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" activeTab="0"/>
  </bookViews>
  <sheets>
    <sheet name="TDSheet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FH13" authorId="0">
      <text>
        <r>
          <rPr>
            <sz val="8"/>
            <color indexed="8"/>
            <rFont val="Arial"/>
            <family val="2"/>
          </rPr>
          <t>Для заполнения плана ФХД в качестве отчетного периода нужно указать год, в котором сформированы документы планирования.
Например, для формирования плана на 2017 год
должен быть выбрать период "2016 год".</t>
        </r>
      </text>
    </comment>
  </commentList>
</comments>
</file>

<file path=xl/sharedStrings.xml><?xml version="1.0" encoding="utf-8"?>
<sst xmlns="http://schemas.openxmlformats.org/spreadsheetml/2006/main" count="316" uniqueCount="167">
  <si>
    <t>Требования к плану финансово-хозяйственной деятельности государственного (муниципального) учреждения,
утвержденные Приказом Минфина России от 28 июля 2010 г. № 81н
в ред. Приказов Минфина России от 27.12.2013 №140н, от 24.09.2015 №140н, от 29.08.2016 №142н</t>
  </si>
  <si>
    <t>УТВЕРЖДАЮ</t>
  </si>
  <si>
    <t>Заведующий МБДОУ детский сад № 1"Красная шапочка"</t>
  </si>
  <si>
    <t>(наименование должности лица, утверждающего документ)</t>
  </si>
  <si>
    <t>О.В.Митряшева</t>
  </si>
  <si>
    <t>(подпись)</t>
  </si>
  <si>
    <t>(расшифровка подписи)</t>
  </si>
  <si>
    <t>"</t>
  </si>
  <si>
    <t>г.</t>
  </si>
  <si>
    <t>План финансово-хозяйственной деятельности</t>
  </si>
  <si>
    <t>КОДЫ</t>
  </si>
  <si>
    <t>Форма по КФД</t>
  </si>
  <si>
    <t>Дата</t>
  </si>
  <si>
    <t>Наименование учреждения (подразделения)</t>
  </si>
  <si>
    <t>МБДОУ детский сад № 1 "Красная шапочка"</t>
  </si>
  <si>
    <t>по ОКПО</t>
  </si>
  <si>
    <t>49695746</t>
  </si>
  <si>
    <t>код по реестру участников бюджетного процесса, а также юридических лиц, не являющихся участниками бюджетного процесса</t>
  </si>
  <si>
    <t>043Щ6097</t>
  </si>
  <si>
    <t>ИНН</t>
  </si>
  <si>
    <t>2423007755</t>
  </si>
  <si>
    <t>КПП</t>
  </si>
  <si>
    <t>242301001</t>
  </si>
  <si>
    <t>Единица измерения:</t>
  </si>
  <si>
    <t>руб.</t>
  </si>
  <si>
    <t>по ОКЕИ</t>
  </si>
  <si>
    <t xml:space="preserve">Наименование органа, осуществляющего </t>
  </si>
  <si>
    <t>Управление образования администрации Курагинского района</t>
  </si>
  <si>
    <t>функции и полномочия учредителя</t>
  </si>
  <si>
    <t>Адрес фактического местонахождения</t>
  </si>
  <si>
    <t>662911, Красноярский край, Курагинский р-н, Курагино рп, Комсомольская ул, дом № 128</t>
  </si>
  <si>
    <t>учреждения (подразделения)</t>
  </si>
  <si>
    <t xml:space="preserve">1. Сведения о деятельности </t>
  </si>
  <si>
    <t>1.1. Цели деятельности учреждения (подразделения):</t>
  </si>
  <si>
    <t>1.1 1. Охрана жизни и укрепления физического  и  психического здоровья детей
1.1.2.  Обеспечение познавательно-речевого, социально-личностного, художественно-эстетического и физического развития детей
1.1.3.  Воспитание с учётом возрастных категорий детей гражданственности, уважения к правам и свободам человека, любви к окружающей природе, Родине, семье
1.1.4.  Осуществление необходимой коррекции недостатков в физическом и/или психическом развитии детей
1.1.5.  Взаимодействие с семьями детей для обеспечения полноценного развития детей
1.1.6.  Оказание консультативной и методической помощи родителям (законным представителям) по вопросам воспитания, обучения и развития детей.</t>
  </si>
  <si>
    <t>1.2. Виды деятельности учреждения (подразделения):</t>
  </si>
  <si>
    <t>2.1 Дошкольное образование (предшествующее начальному общему образованию).</t>
  </si>
  <si>
    <t>1.3. Перечень услуг (работ), относящихся в соответствии с уставом (положением подразделения) к основным видам деятельности учреждения (подразделения), предоставление которых для физических и юридических лиц осуществляется, в том числе за плату:</t>
  </si>
  <si>
    <t>3.1 Родительская плата по уходу за ребенком в дошкольном учреждении.</t>
  </si>
  <si>
    <t>2. Сведения об имуществе</t>
  </si>
  <si>
    <t>Наименование показателя</t>
  </si>
  <si>
    <t>Сумма, руб.</t>
  </si>
  <si>
    <t>2.1. Общая балансовая стоимость недвижимого государственного (муниципального) имущества, всего</t>
  </si>
  <si>
    <t>в том числе:
2.1.1. Стоимость имущества, закрепленного собственником имущества за учреждением на праве оперативного управления</t>
  </si>
  <si>
    <t>2.1.2. Стоимость имущества, приобретенного учреждением (подразделением) за счет выделенных собственником имущества учреждения средств</t>
  </si>
  <si>
    <t>2.1.3. Стоимость имущества, приобретенного учреждением (подразделением) за счет доходов, полученных от иной приносящей доход деятельности</t>
  </si>
  <si>
    <t>2.2. Общая балансовая стоимость движимого государственного (муниципального) имущества, всего</t>
  </si>
  <si>
    <t>в том числе:
2.2.1. Балансовая стоимость особо ценного движимого имущества</t>
  </si>
  <si>
    <t>3. Прочие сведения</t>
  </si>
  <si>
    <t>3.1. Прочие сведения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</si>
  <si>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</si>
  <si>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</si>
  <si>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</si>
  <si>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N
п/п</t>
  </si>
  <si>
    <t>Сумма, тыс. руб.</t>
  </si>
  <si>
    <t>1.</t>
  </si>
  <si>
    <t>Нефинансовые активы, всего:</t>
  </si>
  <si>
    <t>1.1.</t>
  </si>
  <si>
    <t>из них:
недвижимое имущество, всего:</t>
  </si>
  <si>
    <t>1.1.1.</t>
  </si>
  <si>
    <t>в том числе:
остаточная стоимость</t>
  </si>
  <si>
    <t>1.2.</t>
  </si>
  <si>
    <t>особо ценное имущество, всего:</t>
  </si>
  <si>
    <t>1.2.1.</t>
  </si>
  <si>
    <t>2.</t>
  </si>
  <si>
    <t>Финансовые активы, всего:</t>
  </si>
  <si>
    <t>2.1.</t>
  </si>
  <si>
    <t>из них:
денежные средства учреждения, всего:</t>
  </si>
  <si>
    <t>2.1.1.</t>
  </si>
  <si>
    <t>в том числе:
денежные средства учреждения на счетах</t>
  </si>
  <si>
    <t>&lt; Для добавления строк выделите данную область и нажмите кнопку «Добавить строку». &gt;</t>
  </si>
  <si>
    <t>2.1.2.</t>
  </si>
  <si>
    <t>денежные средства учреждения, размещенные на депозиты в кредитной организации</t>
  </si>
  <si>
    <t>2.2.</t>
  </si>
  <si>
    <t>иные финансовые инструменты</t>
  </si>
  <si>
    <t>2.3.</t>
  </si>
  <si>
    <t>дебиторская задолженность по доходам</t>
  </si>
  <si>
    <t>2.4.</t>
  </si>
  <si>
    <t>дебиторская задолженность по расходам</t>
  </si>
  <si>
    <t>3.</t>
  </si>
  <si>
    <t>Обязательства, всего:</t>
  </si>
  <si>
    <t>3.1.</t>
  </si>
  <si>
    <t>из них:
долговые обязательства</t>
  </si>
  <si>
    <t>3.2.</t>
  </si>
  <si>
    <t>кредиторская задолженность:</t>
  </si>
  <si>
    <t>3.2.1.</t>
  </si>
  <si>
    <t>в том числе:
просроченная кредиторская задолженность</t>
  </si>
  <si>
    <t>Таблица 2</t>
  </si>
  <si>
    <t>Показатели по поступлениям и выплатам учреждения (подразделения)</t>
  </si>
  <si>
    <t>на  «31» декабря 2019 г.</t>
  </si>
  <si>
    <t>Код строки</t>
  </si>
  <si>
    <t>Код по бюджетной классификации Российской Федерации</t>
  </si>
  <si>
    <t>Объем финансового обеспечения, руб.</t>
  </si>
  <si>
    <t>всего</t>
  </si>
  <si>
    <t>в том числе:</t>
  </si>
  <si>
    <t>субсидии на финансовое обеспечение выполнения государствен
ного (муниципаль
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</si>
  <si>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</si>
  <si>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
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</si>
  <si>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</si>
  <si>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</si>
  <si>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</si>
  <si>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</si>
  <si>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5.1</t>
  </si>
  <si>
    <t>Поступления от доходов, всего</t>
  </si>
  <si>
    <t>Х</t>
  </si>
  <si>
    <t>доходы от оказания услуг, работ</t>
  </si>
  <si>
    <t>120</t>
  </si>
  <si>
    <t>130</t>
  </si>
  <si>
    <t>иные субсидии, предоставленные из бюджета</t>
  </si>
  <si>
    <t>Выплаты по расходам, всего</t>
  </si>
  <si>
    <t xml:space="preserve">расходы на выплаты персоналу </t>
  </si>
  <si>
    <t>210</t>
  </si>
  <si>
    <t>111</t>
  </si>
  <si>
    <t>119</t>
  </si>
  <si>
    <t>расходы на закупку товаров, работ, услуг, всего</t>
  </si>
  <si>
    <t>260</t>
  </si>
  <si>
    <t>244</t>
  </si>
  <si>
    <t>расходы на уплату налогов, сборов и иных платежей</t>
  </si>
  <si>
    <t>Поступление финансовых активов, всего</t>
  </si>
  <si>
    <t>Выбытие финансовых активов, всего</t>
  </si>
  <si>
    <t>Остаток средств на начало года</t>
  </si>
  <si>
    <t>Остаток средств на конец года</t>
  </si>
  <si>
    <t>выплаты персоналу всего</t>
  </si>
  <si>
    <t>прочие расходы (кроме расходов на закупку товаров, работ, услуг)</t>
  </si>
  <si>
    <t>250</t>
  </si>
  <si>
    <t>852</t>
  </si>
  <si>
    <t>на  2021 г.</t>
  </si>
  <si>
    <t>Таблица 2.1</t>
  </si>
  <si>
    <t>Показатели выплат по расходам
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</si>
  <si>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</si>
  <si>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</si>
  <si>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</si>
  <si>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t>в соответствии с Федеральным законом 
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</si>
  <si>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
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</si>
  <si>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</si>
  <si>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
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</si>
  <si>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</si>
  <si>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Таблица 3</t>
  </si>
  <si>
    <t>Сведения о средствах, поступающих
во временное распоряжение учреждения (подразделения)</t>
  </si>
  <si>
    <t>(очередной финансовый год)</t>
  </si>
  <si>
    <t>Поступление</t>
  </si>
  <si>
    <t>Выбытие</t>
  </si>
  <si>
    <t>Таблица 4</t>
  </si>
  <si>
    <t>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</si>
  <si>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</si>
  <si>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</si>
  <si>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</si>
  <si>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Заведующий МБДОУ  детский сад  № 1"Красная шапочка"</t>
  </si>
  <si>
    <t>О.В. Митряшева</t>
  </si>
  <si>
    <t>Директор</t>
  </si>
  <si>
    <t>МКУ "ЦБ Курагинского района"</t>
  </si>
  <si>
    <t>Р.В. Михайлов</t>
  </si>
  <si>
    <t>Главный бухгалтер учреждения</t>
  </si>
  <si>
    <t>М.Н. Вагнер</t>
  </si>
  <si>
    <t>Исполнитель</t>
  </si>
  <si>
    <t>И.В. Макшанцева</t>
  </si>
  <si>
    <t>тел.</t>
  </si>
  <si>
    <t>2-43-93</t>
  </si>
  <si>
    <t>на 2020 год и плановый период 2021 и 2022 годов</t>
  </si>
  <si>
    <t>на  2022 г.</t>
  </si>
  <si>
    <t>на 2020 г.</t>
  </si>
  <si>
    <t>на 2020 г. 
очередной финансовый год</t>
  </si>
  <si>
    <t>на 2021 г. 
1-ый год планового периода</t>
  </si>
  <si>
    <t>на 2022 г. 
2-ой год планового периода</t>
  </si>
  <si>
    <t>марта</t>
  </si>
  <si>
    <t>на  «12» марта 2020 г.</t>
  </si>
  <si>
    <t>12 марта 2020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</si>
</sst>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"/>
    <numFmt numFmtId="173" formatCode="[=0]\-;General"/>
    <numFmt numFmtId="174" formatCode="0.00;[Red]\-0.00"/>
    <numFmt numFmtId="175" formatCode="0000"/>
    <numFmt numFmtId="176" formatCode="000"/>
  </numFmts>
  <fonts count="42">
    <font>
      <sz val="8"/>
      <name val="Arial"/>
      <family val="2"/>
    </font>
    <font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NumberFormat="1" applyFill="1" applyAlignment="1">
      <alignment horizontal="left"/>
    </xf>
    <xf numFmtId="0" fontId="1" fillId="33" borderId="0" xfId="0" applyNumberFormat="1" applyFont="1" applyFill="1" applyAlignment="1">
      <alignment horizontal="center" vertical="center"/>
    </xf>
    <xf numFmtId="0" fontId="2" fillId="33" borderId="0" xfId="0" applyNumberFormat="1" applyFont="1" applyFill="1" applyAlignment="1">
      <alignment horizontal="left"/>
    </xf>
    <xf numFmtId="0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3" fillId="33" borderId="0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Alignment="1">
      <alignment horizontal="left"/>
    </xf>
    <xf numFmtId="0" fontId="2" fillId="33" borderId="10" xfId="0" applyNumberFormat="1" applyFont="1" applyFill="1" applyBorder="1" applyAlignment="1">
      <alignment horizontal="left" wrapText="1"/>
    </xf>
    <xf numFmtId="0" fontId="5" fillId="33" borderId="0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left" wrapText="1"/>
    </xf>
    <xf numFmtId="0" fontId="1" fillId="33" borderId="0" xfId="0" applyNumberFormat="1" applyFont="1" applyFill="1" applyBorder="1" applyAlignment="1">
      <alignment horizontal="left" vertical="top" wrapText="1"/>
    </xf>
    <xf numFmtId="0" fontId="1" fillId="33" borderId="0" xfId="0" applyNumberFormat="1" applyFont="1" applyFill="1" applyAlignment="1">
      <alignment horizontal="left" wrapText="1"/>
    </xf>
    <xf numFmtId="0" fontId="6" fillId="33" borderId="0" xfId="0" applyNumberFormat="1" applyFont="1" applyFill="1" applyAlignment="1">
      <alignment horizontal="left"/>
    </xf>
    <xf numFmtId="0" fontId="5" fillId="33" borderId="0" xfId="0" applyNumberFormat="1" applyFont="1" applyFill="1" applyAlignment="1">
      <alignment horizontal="center" vertical="center"/>
    </xf>
    <xf numFmtId="0" fontId="0" fillId="33" borderId="0" xfId="0" applyNumberFormat="1" applyFill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top" wrapText="1"/>
    </xf>
    <xf numFmtId="0" fontId="0" fillId="33" borderId="0" xfId="0" applyNumberFormat="1" applyFill="1" applyAlignment="1">
      <alignment horizontal="left" wrapText="1"/>
    </xf>
    <xf numFmtId="1" fontId="0" fillId="33" borderId="11" xfId="0" applyNumberFormat="1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 horizontal="right"/>
    </xf>
    <xf numFmtId="173" fontId="0" fillId="33" borderId="11" xfId="0" applyNumberFormat="1" applyFont="1" applyFill="1" applyBorder="1" applyAlignment="1">
      <alignment horizontal="right"/>
    </xf>
    <xf numFmtId="0" fontId="0" fillId="33" borderId="12" xfId="0" applyNumberFormat="1" applyFont="1" applyFill="1" applyBorder="1" applyAlignment="1">
      <alignment horizontal="left" wrapText="1" indent="1"/>
    </xf>
    <xf numFmtId="0" fontId="0" fillId="33" borderId="0" xfId="0" applyNumberFormat="1" applyFont="1" applyFill="1" applyBorder="1" applyAlignment="1">
      <alignment horizontal="left" wrapText="1"/>
    </xf>
    <xf numFmtId="1" fontId="0" fillId="33" borderId="0" xfId="0" applyNumberFormat="1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 horizontal="center"/>
    </xf>
    <xf numFmtId="173" fontId="0" fillId="33" borderId="0" xfId="0" applyNumberFormat="1" applyFont="1" applyFill="1" applyBorder="1" applyAlignment="1">
      <alignment horizontal="right"/>
    </xf>
    <xf numFmtId="0" fontId="5" fillId="33" borderId="0" xfId="0" applyNumberFormat="1" applyFont="1" applyFill="1" applyBorder="1" applyAlignment="1">
      <alignment horizontal="center" vertical="center" wrapText="1"/>
    </xf>
    <xf numFmtId="0" fontId="0" fillId="33" borderId="0" xfId="0" applyNumberFormat="1" applyFill="1" applyAlignment="1">
      <alignment horizontal="center"/>
    </xf>
    <xf numFmtId="0" fontId="1" fillId="0" borderId="0" xfId="0" applyNumberFormat="1" applyFont="1" applyFill="1" applyAlignment="1">
      <alignment wrapText="1"/>
    </xf>
    <xf numFmtId="0" fontId="0" fillId="0" borderId="0" xfId="0" applyNumberFormat="1" applyFill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33" borderId="0" xfId="0" applyFont="1" applyFill="1" applyAlignment="1">
      <alignment/>
    </xf>
    <xf numFmtId="0" fontId="0" fillId="0" borderId="13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 vertical="top" wrapText="1"/>
    </xf>
    <xf numFmtId="0" fontId="1" fillId="33" borderId="0" xfId="0" applyNumberFormat="1" applyFont="1" applyFill="1" applyBorder="1" applyAlignment="1">
      <alignment horizontal="left"/>
    </xf>
    <xf numFmtId="0" fontId="0" fillId="33" borderId="13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center" wrapText="1"/>
    </xf>
    <xf numFmtId="0" fontId="0" fillId="33" borderId="0" xfId="0" applyNumberFormat="1" applyFill="1" applyBorder="1" applyAlignment="1">
      <alignment horizontal="left"/>
    </xf>
    <xf numFmtId="0" fontId="0" fillId="33" borderId="0" xfId="0" applyNumberFormat="1" applyFont="1" applyFill="1" applyBorder="1" applyAlignment="1">
      <alignment horizontal="center" vertical="top" wrapText="1"/>
    </xf>
    <xf numFmtId="0" fontId="2" fillId="33" borderId="14" xfId="0" applyNumberFormat="1" applyFont="1" applyFill="1" applyBorder="1" applyAlignment="1">
      <alignment horizontal="left" wrapText="1"/>
    </xf>
    <xf numFmtId="176" fontId="2" fillId="33" borderId="11" xfId="0" applyNumberFormat="1" applyFont="1" applyFill="1" applyBorder="1" applyAlignment="1">
      <alignment horizontal="center"/>
    </xf>
    <xf numFmtId="173" fontId="2" fillId="33" borderId="11" xfId="0" applyNumberFormat="1" applyFont="1" applyFill="1" applyBorder="1" applyAlignment="1">
      <alignment horizontal="right"/>
    </xf>
    <xf numFmtId="0" fontId="1" fillId="33" borderId="0" xfId="0" applyNumberFormat="1" applyFont="1" applyFill="1" applyBorder="1" applyAlignment="1">
      <alignment horizontal="left" wrapText="1"/>
    </xf>
    <xf numFmtId="0" fontId="0" fillId="33" borderId="0" xfId="0" applyNumberFormat="1" applyFont="1" applyFill="1" applyBorder="1" applyAlignment="1">
      <alignment horizontal="center" wrapText="1"/>
    </xf>
    <xf numFmtId="0" fontId="2" fillId="33" borderId="15" xfId="0" applyNumberFormat="1" applyFont="1" applyFill="1" applyBorder="1" applyAlignment="1">
      <alignment horizontal="left" wrapText="1"/>
    </xf>
    <xf numFmtId="0" fontId="5" fillId="33" borderId="0" xfId="0" applyNumberFormat="1" applyFont="1" applyFill="1" applyBorder="1" applyAlignment="1">
      <alignment horizontal="center" vertical="center"/>
    </xf>
    <xf numFmtId="0" fontId="2" fillId="33" borderId="15" xfId="0" applyNumberFormat="1" applyFont="1" applyFill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1" fontId="0" fillId="33" borderId="15" xfId="0" applyNumberFormat="1" applyFont="1" applyFill="1" applyBorder="1" applyAlignment="1">
      <alignment horizontal="center"/>
    </xf>
    <xf numFmtId="1" fontId="0" fillId="33" borderId="11" xfId="0" applyNumberFormat="1" applyFont="1" applyFill="1" applyBorder="1" applyAlignment="1">
      <alignment horizontal="center"/>
    </xf>
    <xf numFmtId="0" fontId="2" fillId="33" borderId="16" xfId="0" applyNumberFormat="1" applyFont="1" applyFill="1" applyBorder="1" applyAlignment="1">
      <alignment horizontal="left" wrapText="1" indent="2"/>
    </xf>
    <xf numFmtId="0" fontId="2" fillId="33" borderId="12" xfId="0" applyNumberFormat="1" applyFont="1" applyFill="1" applyBorder="1" applyAlignment="1">
      <alignment horizontal="left" wrapText="1" indent="2"/>
    </xf>
    <xf numFmtId="0" fontId="2" fillId="33" borderId="0" xfId="0" applyNumberFormat="1" applyFont="1" applyFill="1" applyBorder="1" applyAlignment="1">
      <alignment horizontal="right"/>
    </xf>
    <xf numFmtId="0" fontId="2" fillId="33" borderId="11" xfId="0" applyNumberFormat="1" applyFont="1" applyFill="1" applyBorder="1" applyAlignment="1">
      <alignment horizontal="left" wrapText="1"/>
    </xf>
    <xf numFmtId="0" fontId="5" fillId="33" borderId="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/>
    </xf>
    <xf numFmtId="0" fontId="0" fillId="33" borderId="0" xfId="0" applyNumberFormat="1" applyFont="1" applyFill="1" applyBorder="1" applyAlignment="1">
      <alignment horizontal="center" vertical="center"/>
    </xf>
    <xf numFmtId="4" fontId="0" fillId="33" borderId="11" xfId="0" applyNumberFormat="1" applyFont="1" applyFill="1" applyBorder="1" applyAlignment="1">
      <alignment horizontal="right"/>
    </xf>
    <xf numFmtId="173" fontId="0" fillId="33" borderId="11" xfId="0" applyNumberFormat="1" applyFont="1" applyFill="1" applyBorder="1" applyAlignment="1">
      <alignment horizontal="right"/>
    </xf>
    <xf numFmtId="0" fontId="0" fillId="33" borderId="11" xfId="0" applyNumberFormat="1" applyFont="1" applyFill="1" applyBorder="1" applyAlignment="1">
      <alignment horizontal="left" wrapText="1" indent="2"/>
    </xf>
    <xf numFmtId="0" fontId="0" fillId="33" borderId="11" xfId="0" applyNumberFormat="1" applyFont="1" applyFill="1" applyBorder="1" applyAlignment="1">
      <alignment horizontal="center"/>
    </xf>
    <xf numFmtId="0" fontId="0" fillId="33" borderId="11" xfId="0" applyNumberFormat="1" applyFont="1" applyFill="1" applyBorder="1" applyAlignment="1">
      <alignment horizontal="left" wrapText="1" indent="1"/>
    </xf>
    <xf numFmtId="0" fontId="0" fillId="33" borderId="11" xfId="0" applyNumberFormat="1" applyFont="1" applyFill="1" applyBorder="1" applyAlignment="1">
      <alignment horizontal="left" wrapText="1"/>
    </xf>
    <xf numFmtId="175" fontId="0" fillId="33" borderId="11" xfId="0" applyNumberFormat="1" applyFont="1" applyFill="1" applyBorder="1" applyAlignment="1">
      <alignment horizontal="center"/>
    </xf>
    <xf numFmtId="0" fontId="0" fillId="33" borderId="12" xfId="0" applyNumberFormat="1" applyFont="1" applyFill="1" applyBorder="1" applyAlignment="1">
      <alignment horizontal="left" wrapText="1" indent="1"/>
    </xf>
    <xf numFmtId="0" fontId="2" fillId="33" borderId="11" xfId="0" applyNumberFormat="1" applyFont="1" applyFill="1" applyBorder="1" applyAlignment="1">
      <alignment horizontal="left" vertical="center"/>
    </xf>
    <xf numFmtId="0" fontId="2" fillId="33" borderId="11" xfId="0" applyNumberFormat="1" applyFont="1" applyFill="1" applyBorder="1" applyAlignment="1">
      <alignment horizontal="left" vertical="center" wrapText="1" indent="4"/>
    </xf>
    <xf numFmtId="0" fontId="2" fillId="33" borderId="11" xfId="0" applyNumberFormat="1" applyFont="1" applyFill="1" applyBorder="1" applyAlignment="1">
      <alignment horizontal="left" vertical="center" wrapText="1" indent="2"/>
    </xf>
    <xf numFmtId="174" fontId="2" fillId="33" borderId="11" xfId="0" applyNumberFormat="1" applyFont="1" applyFill="1" applyBorder="1" applyAlignment="1">
      <alignment horizontal="right"/>
    </xf>
    <xf numFmtId="0" fontId="2" fillId="33" borderId="11" xfId="0" applyNumberFormat="1" applyFont="1" applyFill="1" applyBorder="1" applyAlignment="1">
      <alignment horizontal="left" vertical="center" wrapText="1"/>
    </xf>
    <xf numFmtId="0" fontId="0" fillId="33" borderId="11" xfId="0" applyNumberFormat="1" applyFont="1" applyFill="1" applyBorder="1" applyAlignment="1">
      <alignment horizontal="left"/>
    </xf>
    <xf numFmtId="0" fontId="2" fillId="33" borderId="12" xfId="0" applyNumberFormat="1" applyFont="1" applyFill="1" applyBorder="1" applyAlignment="1">
      <alignment horizontal="left" vertical="center" wrapText="1" indent="4"/>
    </xf>
    <xf numFmtId="0" fontId="2" fillId="33" borderId="11" xfId="0" applyNumberFormat="1" applyFont="1" applyFill="1" applyBorder="1" applyAlignment="1">
      <alignment horizontal="left" vertical="center" wrapText="1" indent="1"/>
    </xf>
    <xf numFmtId="172" fontId="2" fillId="33" borderId="11" xfId="0" applyNumberFormat="1" applyFont="1" applyFill="1" applyBorder="1" applyAlignment="1">
      <alignment horizontal="right"/>
    </xf>
    <xf numFmtId="1" fontId="2" fillId="33" borderId="11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left" vertical="top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left" vertical="top" wrapText="1"/>
    </xf>
    <xf numFmtId="0" fontId="2" fillId="33" borderId="11" xfId="0" applyNumberFormat="1" applyFont="1" applyFill="1" applyBorder="1" applyAlignment="1">
      <alignment horizontal="left" vertical="top" wrapText="1" indent="2"/>
    </xf>
    <xf numFmtId="0" fontId="2" fillId="33" borderId="10" xfId="0" applyNumberFormat="1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 horizontal="right" vertical="center"/>
    </xf>
    <xf numFmtId="1" fontId="2" fillId="33" borderId="17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left"/>
    </xf>
    <xf numFmtId="0" fontId="2" fillId="33" borderId="18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right" vertical="center" wrapText="1"/>
    </xf>
    <xf numFmtId="0" fontId="1" fillId="33" borderId="0" xfId="0" applyNumberFormat="1" applyFont="1" applyFill="1" applyBorder="1" applyAlignment="1">
      <alignment horizontal="right" vertical="center"/>
    </xf>
    <xf numFmtId="0" fontId="2" fillId="33" borderId="19" xfId="0" applyNumberFormat="1" applyFont="1" applyFill="1" applyBorder="1" applyAlignment="1">
      <alignment horizontal="center" vertical="center"/>
    </xf>
    <xf numFmtId="14" fontId="2" fillId="33" borderId="18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center" vertical="center"/>
    </xf>
    <xf numFmtId="1" fontId="2" fillId="33" borderId="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left"/>
    </xf>
    <xf numFmtId="0" fontId="0" fillId="33" borderId="0" xfId="0" applyNumberFormat="1" applyFont="1" applyFill="1" applyBorder="1" applyAlignment="1">
      <alignment horizontal="center" vertical="top"/>
    </xf>
    <xf numFmtId="0" fontId="0" fillId="33" borderId="0" xfId="0" applyNumberFormat="1" applyFont="1" applyFill="1" applyBorder="1" applyAlignment="1">
      <alignment horizontal="right" wrapText="1"/>
    </xf>
    <xf numFmtId="0" fontId="1" fillId="33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4"/>
  <sheetViews>
    <sheetView tabSelected="1" view="pageBreakPreview" zoomScale="95" zoomScaleSheetLayoutView="95" zoomScalePageLayoutView="0" workbookViewId="0" topLeftCell="A131">
      <selection activeCell="BZ107" sqref="BZ107:CP107"/>
    </sheetView>
  </sheetViews>
  <sheetFormatPr defaultColWidth="10.66015625" defaultRowHeight="11.25" outlineLevelRow="1"/>
  <cols>
    <col min="1" max="179" width="1.171875" style="1" customWidth="1"/>
    <col min="180" max="16384" width="10.66015625" style="2" customWidth="1"/>
  </cols>
  <sheetData>
    <row r="1" spans="93:256" s="3" customFormat="1" ht="12.75" customHeight="1" hidden="1">
      <c r="CO1" s="105" t="s">
        <v>0</v>
      </c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5"/>
      <c r="DP1" s="105"/>
      <c r="DQ1" s="105"/>
      <c r="DR1" s="105"/>
      <c r="DS1" s="105"/>
      <c r="DT1" s="105"/>
      <c r="DU1" s="105"/>
      <c r="DV1" s="105"/>
      <c r="DW1" s="105"/>
      <c r="DX1" s="105"/>
      <c r="DY1" s="105"/>
      <c r="DZ1" s="105"/>
      <c r="EA1" s="105"/>
      <c r="EB1" s="105"/>
      <c r="EC1" s="105"/>
      <c r="ED1" s="105"/>
      <c r="EE1" s="105"/>
      <c r="EF1" s="105"/>
      <c r="EG1" s="105"/>
      <c r="EH1" s="105"/>
      <c r="EI1" s="105"/>
      <c r="EJ1" s="105"/>
      <c r="EK1" s="105"/>
      <c r="EL1" s="105"/>
      <c r="EM1" s="105"/>
      <c r="EN1" s="105"/>
      <c r="EO1" s="105"/>
      <c r="EP1" s="105"/>
      <c r="EQ1" s="105"/>
      <c r="ER1" s="105"/>
      <c r="ES1" s="105"/>
      <c r="ET1" s="105"/>
      <c r="EU1" s="105"/>
      <c r="EV1" s="105"/>
      <c r="EW1" s="105"/>
      <c r="EX1" s="105"/>
      <c r="EY1" s="105"/>
      <c r="EZ1" s="105"/>
      <c r="FA1" s="105"/>
      <c r="FB1" s="105"/>
      <c r="FC1" s="105"/>
      <c r="FD1" s="105"/>
      <c r="FE1" s="105"/>
      <c r="FF1" s="105"/>
      <c r="FG1" s="105"/>
      <c r="FH1" s="105"/>
      <c r="FI1" s="105"/>
      <c r="FJ1" s="105"/>
      <c r="FK1" s="105"/>
      <c r="FL1" s="105"/>
      <c r="FM1" s="105"/>
      <c r="FN1" s="105"/>
      <c r="FO1" s="105"/>
      <c r="FP1" s="105"/>
      <c r="FQ1" s="105"/>
      <c r="FR1" s="105"/>
      <c r="FS1" s="105"/>
      <c r="FT1" s="105"/>
      <c r="FU1" s="105"/>
      <c r="FV1" s="105"/>
      <c r="FW1" s="105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28:256" s="3" customFormat="1" ht="4.5" customHeight="1">
      <c r="DX2" s="4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179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106" t="s">
        <v>1</v>
      </c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</row>
    <row r="4" spans="1:179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103" t="s">
        <v>2</v>
      </c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  <c r="FU4" s="103"/>
      <c r="FV4" s="103"/>
      <c r="FW4" s="103"/>
    </row>
    <row r="5" spans="1:179" ht="11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64" t="s">
        <v>3</v>
      </c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</row>
    <row r="6" spans="57:256" s="3" customFormat="1" ht="12.75"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T6" s="103" t="s">
        <v>4</v>
      </c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103"/>
      <c r="FK6" s="103"/>
      <c r="FL6" s="103"/>
      <c r="FM6" s="103"/>
      <c r="FN6" s="103"/>
      <c r="FO6" s="103"/>
      <c r="FP6" s="103"/>
      <c r="FQ6" s="103"/>
      <c r="FR6" s="103"/>
      <c r="FS6" s="103"/>
      <c r="FT6" s="103"/>
      <c r="FU6" s="103"/>
      <c r="FV6" s="103"/>
      <c r="FW6" s="103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57:256" s="3" customFormat="1" ht="11.25"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X7" s="104" t="s">
        <v>5</v>
      </c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T7" s="104" t="s">
        <v>6</v>
      </c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64:256" s="5" customFormat="1" ht="12" customHeight="1">
      <c r="BL8" s="92"/>
      <c r="BM8" s="92"/>
      <c r="BN8" s="92"/>
      <c r="BO8" s="92"/>
      <c r="BP8" s="92"/>
      <c r="BQ8" s="92"/>
      <c r="BR8" s="92"/>
      <c r="BS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EE8" s="99" t="s">
        <v>7</v>
      </c>
      <c r="EF8" s="99"/>
      <c r="EG8" s="98">
        <v>12</v>
      </c>
      <c r="EH8" s="98"/>
      <c r="EI8" s="98"/>
      <c r="EJ8" s="98"/>
      <c r="EK8" s="99" t="s">
        <v>7</v>
      </c>
      <c r="EL8" s="99"/>
      <c r="EM8" s="6"/>
      <c r="EN8" s="98" t="s">
        <v>164</v>
      </c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102">
        <v>20</v>
      </c>
      <c r="FG8" s="102"/>
      <c r="FH8" s="102"/>
      <c r="FI8" s="102"/>
      <c r="FJ8" s="98">
        <v>20</v>
      </c>
      <c r="FK8" s="98"/>
      <c r="FL8" s="98"/>
      <c r="FM8" s="98"/>
      <c r="FN8" s="99" t="s">
        <v>8</v>
      </c>
      <c r="FO8" s="99"/>
      <c r="FP8" s="99"/>
      <c r="FQ8" s="99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 s="8" customFormat="1" ht="15">
      <c r="A9" s="100" t="s">
        <v>9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0"/>
      <c r="EL9" s="100"/>
      <c r="EM9" s="100"/>
      <c r="EN9" s="100"/>
      <c r="EO9" s="100"/>
      <c r="EP9" s="100"/>
      <c r="EQ9" s="100"/>
      <c r="ER9" s="100"/>
      <c r="ES9" s="100"/>
      <c r="ET9" s="100"/>
      <c r="EU9" s="100"/>
      <c r="EV9" s="100"/>
      <c r="EW9" s="100"/>
      <c r="EX9" s="100"/>
      <c r="EY9" s="100"/>
      <c r="EZ9" s="100"/>
      <c r="FA9" s="100"/>
      <c r="FB9" s="100"/>
      <c r="FC9" s="100"/>
      <c r="FD9" s="100"/>
      <c r="FE9" s="100"/>
      <c r="FF9" s="100"/>
      <c r="FG9" s="100"/>
      <c r="FH9" s="100"/>
      <c r="FI9" s="100"/>
      <c r="FJ9" s="100"/>
      <c r="FK9" s="100"/>
      <c r="FL9" s="100"/>
      <c r="FM9" s="100"/>
      <c r="FN9" s="100"/>
      <c r="FO9" s="100"/>
      <c r="FP9" s="100"/>
      <c r="FQ9" s="100"/>
      <c r="FR9" s="100"/>
      <c r="FS9" s="100"/>
      <c r="FT9" s="100"/>
      <c r="FU9" s="100"/>
      <c r="FV9" s="100"/>
      <c r="FW9" s="100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8" customFormat="1" ht="15">
      <c r="A10" s="100" t="s">
        <v>158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0"/>
      <c r="EQ10" s="100"/>
      <c r="ER10" s="100"/>
      <c r="ES10" s="100"/>
      <c r="ET10" s="100"/>
      <c r="EU10" s="100"/>
      <c r="EV10" s="100"/>
      <c r="EW10" s="100"/>
      <c r="EX10" s="100"/>
      <c r="EY10" s="100"/>
      <c r="EZ10" s="100"/>
      <c r="FA10" s="100"/>
      <c r="FB10" s="100"/>
      <c r="FC10" s="100"/>
      <c r="FD10" s="100"/>
      <c r="FE10" s="100"/>
      <c r="FF10" s="100"/>
      <c r="FG10" s="100"/>
      <c r="FH10" s="100"/>
      <c r="FI10" s="100"/>
      <c r="FJ10" s="100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100"/>
      <c r="FV10" s="100"/>
      <c r="FW10" s="100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72:256" s="9" customFormat="1" ht="12.75"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FH11" s="101" t="s">
        <v>10</v>
      </c>
      <c r="FI11" s="101"/>
      <c r="FJ11" s="101"/>
      <c r="FK11" s="101"/>
      <c r="FL11" s="101"/>
      <c r="FM11" s="101"/>
      <c r="FN11" s="101"/>
      <c r="FO11" s="101"/>
      <c r="FP11" s="101"/>
      <c r="FQ11" s="101"/>
      <c r="FR11" s="101"/>
      <c r="FS11" s="101"/>
      <c r="FT11" s="101"/>
      <c r="FU11" s="101"/>
      <c r="FV11" s="101"/>
      <c r="FW11" s="101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179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3"/>
      <c r="BU12" s="3"/>
      <c r="BV12" s="3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3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9"/>
      <c r="EN12" s="9"/>
      <c r="EO12" s="9"/>
      <c r="EP12" s="90" t="s">
        <v>11</v>
      </c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"/>
      <c r="FH12" s="96"/>
      <c r="FI12" s="96"/>
      <c r="FJ12" s="96"/>
      <c r="FK12" s="96"/>
      <c r="FL12" s="96"/>
      <c r="FM12" s="96"/>
      <c r="FN12" s="96"/>
      <c r="FO12" s="96"/>
      <c r="FP12" s="96"/>
      <c r="FQ12" s="96"/>
      <c r="FR12" s="96"/>
      <c r="FS12" s="96"/>
      <c r="FT12" s="96"/>
      <c r="FU12" s="96"/>
      <c r="FV12" s="96"/>
      <c r="FW12" s="96"/>
    </row>
    <row r="13" spans="1:256" s="3" customFormat="1" ht="12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CH13" s="45"/>
      <c r="CI13" s="45"/>
      <c r="CJ13" s="45"/>
      <c r="CK13" s="45"/>
      <c r="CL13" s="45"/>
      <c r="CM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0" t="s">
        <v>12</v>
      </c>
      <c r="FB13" s="90"/>
      <c r="FC13" s="90"/>
      <c r="FD13" s="90"/>
      <c r="FE13" s="90"/>
      <c r="FF13" s="90"/>
      <c r="FG13" s="9"/>
      <c r="FH13" s="97">
        <v>43902</v>
      </c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0" customFormat="1" ht="12.75" customHeight="1">
      <c r="A14" s="92" t="s">
        <v>13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5"/>
      <c r="AN14" s="88" t="s">
        <v>14</v>
      </c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9"/>
      <c r="EN14" s="9"/>
      <c r="EO14" s="9"/>
      <c r="EP14" s="9"/>
      <c r="EQ14" s="9"/>
      <c r="ER14" s="9"/>
      <c r="ES14" s="9"/>
      <c r="ET14" s="9"/>
      <c r="EU14" s="9"/>
      <c r="EV14" s="90" t="s">
        <v>15</v>
      </c>
      <c r="EW14" s="90"/>
      <c r="EX14" s="90"/>
      <c r="EY14" s="90"/>
      <c r="EZ14" s="90"/>
      <c r="FA14" s="90"/>
      <c r="FB14" s="90"/>
      <c r="FC14" s="90"/>
      <c r="FD14" s="90"/>
      <c r="FE14" s="90"/>
      <c r="FF14" s="90"/>
      <c r="FG14" s="9"/>
      <c r="FH14" s="93" t="s">
        <v>16</v>
      </c>
      <c r="FI14" s="93"/>
      <c r="FJ14" s="93"/>
      <c r="FK14" s="93"/>
      <c r="FL14" s="93"/>
      <c r="FM14" s="93"/>
      <c r="FN14" s="93"/>
      <c r="FO14" s="93"/>
      <c r="FP14" s="93"/>
      <c r="FQ14" s="93"/>
      <c r="FR14" s="93"/>
      <c r="FS14" s="93"/>
      <c r="FT14" s="93"/>
      <c r="FU14" s="93"/>
      <c r="FV14" s="93"/>
      <c r="FW14" s="93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0" customFormat="1" ht="34.5" customHeight="1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5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3"/>
      <c r="DR15" s="94" t="s">
        <v>17</v>
      </c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"/>
      <c r="FH15" s="93" t="s">
        <v>18</v>
      </c>
      <c r="FI15" s="93"/>
      <c r="FJ15" s="93"/>
      <c r="FK15" s="93"/>
      <c r="FL15" s="93"/>
      <c r="FM15" s="93"/>
      <c r="FN15" s="93"/>
      <c r="FO15" s="93"/>
      <c r="FP15" s="93"/>
      <c r="FQ15" s="93"/>
      <c r="FR15" s="93"/>
      <c r="FS15" s="93"/>
      <c r="FT15" s="93"/>
      <c r="FU15" s="93"/>
      <c r="FV15" s="93"/>
      <c r="FW15" s="93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0" customFormat="1" ht="12.75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5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9"/>
      <c r="EN16" s="9"/>
      <c r="EO16" s="9"/>
      <c r="EP16" s="9"/>
      <c r="EQ16" s="9"/>
      <c r="ER16" s="9"/>
      <c r="ES16" s="9"/>
      <c r="ET16" s="9"/>
      <c r="EU16" s="9"/>
      <c r="EV16" s="95" t="s">
        <v>19</v>
      </c>
      <c r="EW16" s="95"/>
      <c r="EX16" s="95"/>
      <c r="EY16" s="95"/>
      <c r="EZ16" s="95"/>
      <c r="FA16" s="95"/>
      <c r="FB16" s="95"/>
      <c r="FC16" s="95"/>
      <c r="FD16" s="95"/>
      <c r="FE16" s="95"/>
      <c r="FF16" s="95"/>
      <c r="FG16" s="9"/>
      <c r="FH16" s="93" t="s">
        <v>20</v>
      </c>
      <c r="FI16" s="93"/>
      <c r="FJ16" s="93"/>
      <c r="FK16" s="93"/>
      <c r="FL16" s="93"/>
      <c r="FM16" s="93"/>
      <c r="FN16" s="93"/>
      <c r="FO16" s="93"/>
      <c r="FP16" s="93"/>
      <c r="FQ16" s="93"/>
      <c r="FR16" s="93"/>
      <c r="FS16" s="93"/>
      <c r="FT16" s="93"/>
      <c r="FU16" s="93"/>
      <c r="FV16" s="93"/>
      <c r="FW16" s="93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0" customFormat="1" ht="12.75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5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9"/>
      <c r="EN17" s="9"/>
      <c r="EO17" s="9"/>
      <c r="EP17" s="9"/>
      <c r="EQ17" s="9"/>
      <c r="ER17" s="9"/>
      <c r="ES17" s="9"/>
      <c r="ET17" s="9"/>
      <c r="EU17" s="9"/>
      <c r="EV17" s="95" t="s">
        <v>21</v>
      </c>
      <c r="EW17" s="95"/>
      <c r="EX17" s="95"/>
      <c r="EY17" s="95"/>
      <c r="EZ17" s="95"/>
      <c r="FA17" s="95"/>
      <c r="FB17" s="95"/>
      <c r="FC17" s="95"/>
      <c r="FD17" s="95"/>
      <c r="FE17" s="95"/>
      <c r="FF17" s="95"/>
      <c r="FG17" s="9"/>
      <c r="FH17" s="93" t="s">
        <v>22</v>
      </c>
      <c r="FI17" s="93"/>
      <c r="FJ17" s="93"/>
      <c r="FK17" s="93"/>
      <c r="FL17" s="93"/>
      <c r="FM17" s="93"/>
      <c r="FN17" s="93"/>
      <c r="FO17" s="93"/>
      <c r="FP17" s="93"/>
      <c r="FQ17" s="93"/>
      <c r="FR17" s="93"/>
      <c r="FS17" s="93"/>
      <c r="FT17" s="93"/>
      <c r="FU17" s="93"/>
      <c r="FV17" s="93"/>
      <c r="FW17" s="93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179" ht="12.75">
      <c r="A18" s="5" t="s">
        <v>23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89" t="s">
        <v>24</v>
      </c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9"/>
      <c r="BA18" s="9"/>
      <c r="BB18" s="9"/>
      <c r="BC18" s="9"/>
      <c r="BD18" s="3"/>
      <c r="BE18" s="3"/>
      <c r="BF18" s="3"/>
      <c r="BG18" s="3"/>
      <c r="BH18" s="3"/>
      <c r="BI18" s="3"/>
      <c r="BJ18" s="3"/>
      <c r="BK18" s="3"/>
      <c r="BL18" s="9"/>
      <c r="BM18" s="9"/>
      <c r="BN18" s="9"/>
      <c r="BO18" s="9"/>
      <c r="BP18" s="9"/>
      <c r="BQ18" s="9"/>
      <c r="BR18" s="9"/>
      <c r="BS18" s="9"/>
      <c r="BT18" s="3"/>
      <c r="BU18" s="3"/>
      <c r="BV18" s="3"/>
      <c r="BW18" s="3"/>
      <c r="BX18" s="3"/>
      <c r="BY18" s="3"/>
      <c r="BZ18" s="3"/>
      <c r="CA18" s="3"/>
      <c r="CB18" s="3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3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9"/>
      <c r="EN18" s="9"/>
      <c r="EO18" s="9"/>
      <c r="EP18" s="9"/>
      <c r="EQ18" s="9"/>
      <c r="ER18" s="9"/>
      <c r="ES18" s="9"/>
      <c r="ET18" s="9"/>
      <c r="EU18" s="9"/>
      <c r="EV18" s="90" t="s">
        <v>25</v>
      </c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"/>
      <c r="FH18" s="91">
        <v>383</v>
      </c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</row>
    <row r="19" spans="1:256" s="3" customFormat="1" ht="6.75" customHeight="1">
      <c r="A19" s="9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10" customFormat="1" ht="11.25" customHeight="1">
      <c r="A20" s="5" t="s">
        <v>26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88" t="s">
        <v>27</v>
      </c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0" customFormat="1" ht="12">
      <c r="A21" s="5" t="s">
        <v>28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0" customFormat="1" ht="11.25" customHeight="1">
      <c r="A22" s="5" t="s">
        <v>29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88" t="s">
        <v>30</v>
      </c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0" customFormat="1" ht="12">
      <c r="A23" s="5" t="s">
        <v>31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09:256" s="9" customFormat="1" ht="6.75" customHeight="1"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11" customFormat="1" ht="12.75">
      <c r="A25" s="53" t="s">
        <v>32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2" customFormat="1" ht="12.75" customHeight="1">
      <c r="A26" s="50" t="s">
        <v>33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13" customFormat="1" ht="10.5" customHeight="1">
      <c r="A27" s="83" t="s">
        <v>34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3"/>
      <c r="ES27" s="83"/>
      <c r="ET27" s="83"/>
      <c r="EU27" s="83"/>
      <c r="EV27" s="83"/>
      <c r="EW27" s="83"/>
      <c r="EX27" s="83"/>
      <c r="EY27" s="83"/>
      <c r="EZ27" s="83"/>
      <c r="FA27" s="83"/>
      <c r="FB27" s="83"/>
      <c r="FC27" s="83"/>
      <c r="FD27" s="83"/>
      <c r="FE27" s="83"/>
      <c r="FF27" s="83"/>
      <c r="FG27" s="83"/>
      <c r="FH27" s="83"/>
      <c r="FI27" s="83"/>
      <c r="FJ27" s="83"/>
      <c r="FK27" s="83"/>
      <c r="FL27" s="83"/>
      <c r="FM27" s="83"/>
      <c r="FN27" s="83"/>
      <c r="FO27" s="83"/>
      <c r="FP27" s="83"/>
      <c r="FQ27" s="83"/>
      <c r="FR27" s="83"/>
      <c r="FS27" s="83"/>
      <c r="FT27" s="83"/>
      <c r="FU27" s="83"/>
      <c r="FV27" s="83"/>
      <c r="FW27" s="83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13" customFormat="1" ht="12.75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3"/>
      <c r="ES28" s="83"/>
      <c r="ET28" s="83"/>
      <c r="EU28" s="83"/>
      <c r="EV28" s="83"/>
      <c r="EW28" s="83"/>
      <c r="EX28" s="83"/>
      <c r="EY28" s="83"/>
      <c r="EZ28" s="83"/>
      <c r="FA28" s="83"/>
      <c r="FB28" s="83"/>
      <c r="FC28" s="83"/>
      <c r="FD28" s="83"/>
      <c r="FE28" s="83"/>
      <c r="FF28" s="83"/>
      <c r="FG28" s="83"/>
      <c r="FH28" s="83"/>
      <c r="FI28" s="83"/>
      <c r="FJ28" s="83"/>
      <c r="FK28" s="83"/>
      <c r="FL28" s="83"/>
      <c r="FM28" s="83"/>
      <c r="FN28" s="83"/>
      <c r="FO28" s="83"/>
      <c r="FP28" s="83"/>
      <c r="FQ28" s="83"/>
      <c r="FR28" s="83"/>
      <c r="FS28" s="83"/>
      <c r="FT28" s="83"/>
      <c r="FU28" s="83"/>
      <c r="FV28" s="83"/>
      <c r="FW28" s="83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13" customFormat="1" ht="62.25" customHeight="1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3"/>
      <c r="FF29" s="83"/>
      <c r="FG29" s="83"/>
      <c r="FH29" s="83"/>
      <c r="FI29" s="83"/>
      <c r="FJ29" s="83"/>
      <c r="FK29" s="83"/>
      <c r="FL29" s="83"/>
      <c r="FM29" s="83"/>
      <c r="FN29" s="83"/>
      <c r="FO29" s="83"/>
      <c r="FP29" s="83"/>
      <c r="FQ29" s="83"/>
      <c r="FR29" s="83"/>
      <c r="FS29" s="83"/>
      <c r="FT29" s="83"/>
      <c r="FU29" s="83"/>
      <c r="FV29" s="83"/>
      <c r="FW29" s="83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123" s="1" customFormat="1" ht="3.75" customHeight="1">
      <c r="A30" s="14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</row>
    <row r="31" spans="1:179" ht="12.75" customHeight="1">
      <c r="A31" s="50" t="s">
        <v>35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</row>
    <row r="32" spans="1:256" s="13" customFormat="1" ht="11.25" customHeight="1">
      <c r="A32" s="83" t="s">
        <v>36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/>
      <c r="EW32" s="83"/>
      <c r="EX32" s="83"/>
      <c r="EY32" s="83"/>
      <c r="EZ32" s="83"/>
      <c r="FA32" s="83"/>
      <c r="FB32" s="83"/>
      <c r="FC32" s="83"/>
      <c r="FD32" s="83"/>
      <c r="FE32" s="83"/>
      <c r="FF32" s="83"/>
      <c r="FG32" s="83"/>
      <c r="FH32" s="83"/>
      <c r="FI32" s="83"/>
      <c r="FJ32" s="83"/>
      <c r="FK32" s="83"/>
      <c r="FL32" s="83"/>
      <c r="FM32" s="83"/>
      <c r="FN32" s="83"/>
      <c r="FO32" s="83"/>
      <c r="FP32" s="83"/>
      <c r="FQ32" s="83"/>
      <c r="FR32" s="83"/>
      <c r="FS32" s="83"/>
      <c r="FT32" s="83"/>
      <c r="FU32" s="83"/>
      <c r="FV32" s="83"/>
      <c r="FW32" s="83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13" customFormat="1" ht="11.25" customHeight="1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83"/>
      <c r="ET33" s="83"/>
      <c r="EU33" s="83"/>
      <c r="EV33" s="83"/>
      <c r="EW33" s="83"/>
      <c r="EX33" s="83"/>
      <c r="EY33" s="83"/>
      <c r="EZ33" s="83"/>
      <c r="FA33" s="83"/>
      <c r="FB33" s="83"/>
      <c r="FC33" s="83"/>
      <c r="FD33" s="83"/>
      <c r="FE33" s="83"/>
      <c r="FF33" s="83"/>
      <c r="FG33" s="83"/>
      <c r="FH33" s="83"/>
      <c r="FI33" s="83"/>
      <c r="FJ33" s="83"/>
      <c r="FK33" s="83"/>
      <c r="FL33" s="83"/>
      <c r="FM33" s="83"/>
      <c r="FN33" s="83"/>
      <c r="FO33" s="83"/>
      <c r="FP33" s="83"/>
      <c r="FQ33" s="83"/>
      <c r="FR33" s="83"/>
      <c r="FS33" s="83"/>
      <c r="FT33" s="83"/>
      <c r="FU33" s="83"/>
      <c r="FV33" s="83"/>
      <c r="FW33" s="83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13" customFormat="1" ht="11.25" customHeight="1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3"/>
      <c r="DV34" s="83"/>
      <c r="DW34" s="83"/>
      <c r="DX34" s="83"/>
      <c r="DY34" s="83"/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3"/>
      <c r="FL34" s="83"/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123" s="1" customFormat="1" ht="3.75" customHeight="1">
      <c r="A35" s="9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</row>
    <row r="36" spans="1:179" ht="24.75" customHeight="1">
      <c r="A36" s="50" t="s">
        <v>37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</row>
    <row r="37" spans="1:256" s="13" customFormat="1" ht="10.5" customHeight="1">
      <c r="A37" s="83" t="s">
        <v>38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  <c r="DP37" s="83"/>
      <c r="DQ37" s="83"/>
      <c r="DR37" s="83"/>
      <c r="DS37" s="83"/>
      <c r="DT37" s="83"/>
      <c r="DU37" s="83"/>
      <c r="DV37" s="83"/>
      <c r="DW37" s="83"/>
      <c r="DX37" s="83"/>
      <c r="DY37" s="83"/>
      <c r="DZ37" s="83"/>
      <c r="EA37" s="83"/>
      <c r="EB37" s="83"/>
      <c r="EC37" s="83"/>
      <c r="ED37" s="83"/>
      <c r="EE37" s="83"/>
      <c r="EF37" s="83"/>
      <c r="EG37" s="83"/>
      <c r="EH37" s="83"/>
      <c r="EI37" s="83"/>
      <c r="EJ37" s="83"/>
      <c r="EK37" s="83"/>
      <c r="EL37" s="83"/>
      <c r="EM37" s="83"/>
      <c r="EN37" s="83"/>
      <c r="EO37" s="83"/>
      <c r="EP37" s="83"/>
      <c r="EQ37" s="83"/>
      <c r="ER37" s="83"/>
      <c r="ES37" s="83"/>
      <c r="ET37" s="83"/>
      <c r="EU37" s="83"/>
      <c r="EV37" s="83"/>
      <c r="EW37" s="83"/>
      <c r="EX37" s="83"/>
      <c r="EY37" s="83"/>
      <c r="EZ37" s="83"/>
      <c r="FA37" s="83"/>
      <c r="FB37" s="83"/>
      <c r="FC37" s="83"/>
      <c r="FD37" s="83"/>
      <c r="FE37" s="83"/>
      <c r="FF37" s="83"/>
      <c r="FG37" s="83"/>
      <c r="FH37" s="83"/>
      <c r="FI37" s="83"/>
      <c r="FJ37" s="83"/>
      <c r="FK37" s="83"/>
      <c r="FL37" s="83"/>
      <c r="FM37" s="83"/>
      <c r="FN37" s="83"/>
      <c r="FO37" s="83"/>
      <c r="FP37" s="83"/>
      <c r="FQ37" s="83"/>
      <c r="FR37" s="83"/>
      <c r="FS37" s="83"/>
      <c r="FT37" s="83"/>
      <c r="FU37" s="83"/>
      <c r="FV37" s="83"/>
      <c r="FW37" s="83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13" customFormat="1" ht="12.75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  <c r="DT38" s="83"/>
      <c r="DU38" s="83"/>
      <c r="DV38" s="83"/>
      <c r="DW38" s="83"/>
      <c r="DX38" s="83"/>
      <c r="DY38" s="83"/>
      <c r="DZ38" s="83"/>
      <c r="EA38" s="83"/>
      <c r="EB38" s="83"/>
      <c r="EC38" s="83"/>
      <c r="ED38" s="83"/>
      <c r="EE38" s="83"/>
      <c r="EF38" s="83"/>
      <c r="EG38" s="83"/>
      <c r="EH38" s="83"/>
      <c r="EI38" s="83"/>
      <c r="EJ38" s="83"/>
      <c r="EK38" s="83"/>
      <c r="EL38" s="83"/>
      <c r="EM38" s="83"/>
      <c r="EN38" s="83"/>
      <c r="EO38" s="83"/>
      <c r="EP38" s="83"/>
      <c r="EQ38" s="83"/>
      <c r="ER38" s="83"/>
      <c r="ES38" s="83"/>
      <c r="ET38" s="83"/>
      <c r="EU38" s="83"/>
      <c r="EV38" s="83"/>
      <c r="EW38" s="83"/>
      <c r="EX38" s="83"/>
      <c r="EY38" s="83"/>
      <c r="EZ38" s="83"/>
      <c r="FA38" s="83"/>
      <c r="FB38" s="83"/>
      <c r="FC38" s="83"/>
      <c r="FD38" s="83"/>
      <c r="FE38" s="83"/>
      <c r="FF38" s="83"/>
      <c r="FG38" s="83"/>
      <c r="FH38" s="83"/>
      <c r="FI38" s="83"/>
      <c r="FJ38" s="83"/>
      <c r="FK38" s="83"/>
      <c r="FL38" s="83"/>
      <c r="FM38" s="83"/>
      <c r="FN38" s="83"/>
      <c r="FO38" s="83"/>
      <c r="FP38" s="83"/>
      <c r="FQ38" s="83"/>
      <c r="FR38" s="83"/>
      <c r="FS38" s="83"/>
      <c r="FT38" s="83"/>
      <c r="FU38" s="83"/>
      <c r="FV38" s="83"/>
      <c r="FW38" s="83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13" customFormat="1" ht="11.25" customHeight="1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  <c r="DT39" s="83"/>
      <c r="DU39" s="83"/>
      <c r="DV39" s="83"/>
      <c r="DW39" s="83"/>
      <c r="DX39" s="83"/>
      <c r="DY39" s="83"/>
      <c r="DZ39" s="83"/>
      <c r="EA39" s="83"/>
      <c r="EB39" s="83"/>
      <c r="EC39" s="83"/>
      <c r="ED39" s="83"/>
      <c r="EE39" s="83"/>
      <c r="EF39" s="83"/>
      <c r="EG39" s="83"/>
      <c r="EH39" s="83"/>
      <c r="EI39" s="83"/>
      <c r="EJ39" s="83"/>
      <c r="EK39" s="83"/>
      <c r="EL39" s="83"/>
      <c r="EM39" s="83"/>
      <c r="EN39" s="83"/>
      <c r="EO39" s="83"/>
      <c r="EP39" s="83"/>
      <c r="EQ39" s="83"/>
      <c r="ER39" s="83"/>
      <c r="ES39" s="83"/>
      <c r="ET39" s="83"/>
      <c r="EU39" s="83"/>
      <c r="EV39" s="83"/>
      <c r="EW39" s="83"/>
      <c r="EX39" s="83"/>
      <c r="EY39" s="83"/>
      <c r="EZ39" s="83"/>
      <c r="FA39" s="83"/>
      <c r="FB39" s="83"/>
      <c r="FC39" s="83"/>
      <c r="FD39" s="83"/>
      <c r="FE39" s="83"/>
      <c r="FF39" s="83"/>
      <c r="FG39" s="83"/>
      <c r="FH39" s="83"/>
      <c r="FI39" s="83"/>
      <c r="FJ39" s="83"/>
      <c r="FK39" s="83"/>
      <c r="FL39" s="83"/>
      <c r="FM39" s="83"/>
      <c r="FN39" s="83"/>
      <c r="FO39" s="83"/>
      <c r="FP39" s="83"/>
      <c r="FQ39" s="83"/>
      <c r="FR39" s="83"/>
      <c r="FS39" s="83"/>
      <c r="FT39" s="83"/>
      <c r="FU39" s="83"/>
      <c r="FV39" s="83"/>
      <c r="FW39" s="83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123" s="1" customFormat="1" ht="5.2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</row>
    <row r="41" spans="1:123" ht="12.75">
      <c r="A41" s="53" t="s">
        <v>39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</row>
    <row r="42" spans="1:123" s="1" customFormat="1" ht="6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</row>
    <row r="43" spans="1:123" ht="12">
      <c r="A43" s="85" t="s">
        <v>40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 t="s">
        <v>41</v>
      </c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85"/>
      <c r="DL43" s="85"/>
      <c r="DM43" s="85"/>
      <c r="DN43" s="85"/>
      <c r="DO43" s="85"/>
      <c r="DP43" s="85"/>
      <c r="DQ43" s="85"/>
      <c r="DR43" s="85"/>
      <c r="DS43" s="85"/>
    </row>
    <row r="44" spans="1:179" ht="12" customHeight="1">
      <c r="A44" s="86" t="s">
        <v>42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1">
        <v>7764957.34</v>
      </c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81"/>
      <c r="DF44" s="81"/>
      <c r="DG44" s="81"/>
      <c r="DH44" s="81"/>
      <c r="DI44" s="81"/>
      <c r="DJ44" s="81"/>
      <c r="DK44" s="81"/>
      <c r="DL44" s="81"/>
      <c r="DM44" s="81"/>
      <c r="DN44" s="81"/>
      <c r="DO44" s="81"/>
      <c r="DP44" s="81"/>
      <c r="DQ44" s="81"/>
      <c r="DR44" s="81"/>
      <c r="DS44" s="81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</row>
    <row r="45" spans="1:179" ht="35.25" customHeight="1">
      <c r="A45" s="87" t="s">
        <v>43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</row>
    <row r="46" spans="1:179" ht="23.25" customHeight="1">
      <c r="A46" s="87" t="s">
        <v>44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49">
        <v>0</v>
      </c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</row>
    <row r="47" spans="1:179" ht="23.25" customHeight="1">
      <c r="A47" s="87" t="s">
        <v>45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49">
        <v>0</v>
      </c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</row>
    <row r="48" spans="1:179" ht="12" customHeight="1">
      <c r="A48" s="86" t="s">
        <v>46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1">
        <v>1661722.63</v>
      </c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  <c r="DE48" s="81"/>
      <c r="DF48" s="81"/>
      <c r="DG48" s="81"/>
      <c r="DH48" s="81"/>
      <c r="DI48" s="81"/>
      <c r="DJ48" s="81"/>
      <c r="DK48" s="81"/>
      <c r="DL48" s="81"/>
      <c r="DM48" s="81"/>
      <c r="DN48" s="81"/>
      <c r="DO48" s="81"/>
      <c r="DP48" s="81"/>
      <c r="DQ48" s="81"/>
      <c r="DR48" s="81"/>
      <c r="DS48" s="81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</row>
    <row r="49" spans="1:179" ht="24" customHeight="1">
      <c r="A49" s="87" t="s">
        <v>47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1">
        <v>578337.83</v>
      </c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1"/>
      <c r="DE49" s="81"/>
      <c r="DF49" s="81"/>
      <c r="DG49" s="81"/>
      <c r="DH49" s="81"/>
      <c r="DI49" s="81"/>
      <c r="DJ49" s="81"/>
      <c r="DK49" s="81"/>
      <c r="DL49" s="81"/>
      <c r="DM49" s="81"/>
      <c r="DN49" s="81"/>
      <c r="DO49" s="81"/>
      <c r="DP49" s="81"/>
      <c r="DQ49" s="81"/>
      <c r="DR49" s="81"/>
      <c r="DS49" s="81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</row>
    <row r="50" spans="1:123" s="1" customFormat="1" ht="6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</row>
    <row r="51" spans="1:123" ht="12.75">
      <c r="A51" s="53" t="s">
        <v>48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</row>
    <row r="52" spans="1:123" ht="12.75">
      <c r="A52" s="41" t="s">
        <v>49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</row>
    <row r="53" spans="1:256" s="13" customFormat="1" ht="12.75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3"/>
      <c r="DS53" s="83"/>
      <c r="DT53" s="83"/>
      <c r="DU53" s="83"/>
      <c r="DV53" s="83"/>
      <c r="DW53" s="83"/>
      <c r="DX53" s="83"/>
      <c r="DY53" s="83"/>
      <c r="DZ53" s="83"/>
      <c r="EA53" s="83"/>
      <c r="EB53" s="83"/>
      <c r="EC53" s="83"/>
      <c r="ED53" s="83"/>
      <c r="EE53" s="83"/>
      <c r="EF53" s="83"/>
      <c r="EG53" s="83"/>
      <c r="EH53" s="83"/>
      <c r="EI53" s="83"/>
      <c r="EJ53" s="83"/>
      <c r="EK53" s="83"/>
      <c r="EL53" s="83"/>
      <c r="EM53" s="83"/>
      <c r="EN53" s="83"/>
      <c r="EO53" s="83"/>
      <c r="EP53" s="83"/>
      <c r="EQ53" s="83"/>
      <c r="ER53" s="83"/>
      <c r="ES53" s="83"/>
      <c r="ET53" s="83"/>
      <c r="EU53" s="83"/>
      <c r="EV53" s="83"/>
      <c r="EW53" s="83"/>
      <c r="EX53" s="83"/>
      <c r="EY53" s="83"/>
      <c r="EZ53" s="83"/>
      <c r="FA53" s="83"/>
      <c r="FB53" s="83"/>
      <c r="FC53" s="83"/>
      <c r="FD53" s="83"/>
      <c r="FE53" s="83"/>
      <c r="FF53" s="83"/>
      <c r="FG53" s="83"/>
      <c r="FH53" s="83"/>
      <c r="FI53" s="83"/>
      <c r="FJ53" s="83"/>
      <c r="FK53" s="83"/>
      <c r="FL53" s="83"/>
      <c r="FM53" s="83"/>
      <c r="FN53" s="83"/>
      <c r="FO53" s="83"/>
      <c r="FP53" s="83"/>
      <c r="FQ53" s="83"/>
      <c r="FR53" s="83"/>
      <c r="FS53" s="83"/>
      <c r="FT53" s="83"/>
      <c r="FU53" s="83"/>
      <c r="FV53" s="83"/>
      <c r="FW53" s="83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s="13" customFormat="1" ht="12.75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3"/>
      <c r="DU54" s="83"/>
      <c r="DV54" s="83"/>
      <c r="DW54" s="83"/>
      <c r="DX54" s="83"/>
      <c r="DY54" s="83"/>
      <c r="DZ54" s="83"/>
      <c r="EA54" s="83"/>
      <c r="EB54" s="83"/>
      <c r="EC54" s="83"/>
      <c r="ED54" s="83"/>
      <c r="EE54" s="83"/>
      <c r="EF54" s="83"/>
      <c r="EG54" s="83"/>
      <c r="EH54" s="83"/>
      <c r="EI54" s="83"/>
      <c r="EJ54" s="83"/>
      <c r="EK54" s="83"/>
      <c r="EL54" s="83"/>
      <c r="EM54" s="83"/>
      <c r="EN54" s="83"/>
      <c r="EO54" s="83"/>
      <c r="EP54" s="83"/>
      <c r="EQ54" s="83"/>
      <c r="ER54" s="83"/>
      <c r="ES54" s="83"/>
      <c r="ET54" s="83"/>
      <c r="EU54" s="83"/>
      <c r="EV54" s="83"/>
      <c r="EW54" s="83"/>
      <c r="EX54" s="83"/>
      <c r="EY54" s="83"/>
      <c r="EZ54" s="83"/>
      <c r="FA54" s="83"/>
      <c r="FB54" s="83"/>
      <c r="FC54" s="83"/>
      <c r="FD54" s="83"/>
      <c r="FE54" s="83"/>
      <c r="FF54" s="83"/>
      <c r="FG54" s="83"/>
      <c r="FH54" s="83"/>
      <c r="FI54" s="83"/>
      <c r="FJ54" s="83"/>
      <c r="FK54" s="83"/>
      <c r="FL54" s="83"/>
      <c r="FM54" s="83"/>
      <c r="FN54" s="83"/>
      <c r="FO54" s="83"/>
      <c r="FP54" s="83"/>
      <c r="FQ54" s="83"/>
      <c r="FR54" s="83"/>
      <c r="FS54" s="83"/>
      <c r="FT54" s="83"/>
      <c r="FU54" s="83"/>
      <c r="FV54" s="83"/>
      <c r="FW54" s="83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s="13" customFormat="1" ht="12.75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3"/>
      <c r="DS55" s="83"/>
      <c r="DT55" s="83"/>
      <c r="DU55" s="83"/>
      <c r="DV55" s="83"/>
      <c r="DW55" s="83"/>
      <c r="DX55" s="83"/>
      <c r="DY55" s="83"/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  <c r="EN55" s="83"/>
      <c r="EO55" s="83"/>
      <c r="EP55" s="83"/>
      <c r="EQ55" s="83"/>
      <c r="ER55" s="83"/>
      <c r="ES55" s="83"/>
      <c r="ET55" s="83"/>
      <c r="EU55" s="83"/>
      <c r="EV55" s="83"/>
      <c r="EW55" s="83"/>
      <c r="EX55" s="83"/>
      <c r="EY55" s="83"/>
      <c r="EZ55" s="83"/>
      <c r="FA55" s="83"/>
      <c r="FB55" s="83"/>
      <c r="FC55" s="83"/>
      <c r="FD55" s="83"/>
      <c r="FE55" s="83"/>
      <c r="FF55" s="83"/>
      <c r="FG55" s="83"/>
      <c r="FH55" s="83"/>
      <c r="FI55" s="83"/>
      <c r="FJ55" s="83"/>
      <c r="FK55" s="83"/>
      <c r="FL55" s="83"/>
      <c r="FM55" s="83"/>
      <c r="FN55" s="83"/>
      <c r="FO55" s="83"/>
      <c r="FP55" s="83"/>
      <c r="FQ55" s="83"/>
      <c r="FR55" s="83"/>
      <c r="FS55" s="83"/>
      <c r="FT55" s="83"/>
      <c r="FU55" s="83"/>
      <c r="FV55" s="83"/>
      <c r="FW55" s="83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123" s="1" customFormat="1" ht="6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15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</row>
    <row r="57" spans="1:123" s="1" customFormat="1" ht="12.75" customHeight="1">
      <c r="A57" s="16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60" t="s">
        <v>50</v>
      </c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</row>
    <row r="58" spans="1:123" ht="12.75">
      <c r="A58" s="53" t="s">
        <v>51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/>
      <c r="CZ58" s="53"/>
      <c r="DA58" s="53"/>
      <c r="DB58" s="53"/>
      <c r="DC58" s="53"/>
      <c r="DD58" s="53"/>
      <c r="DE58" s="53"/>
      <c r="DF58" s="53"/>
      <c r="DG58" s="53"/>
      <c r="DH58" s="53"/>
      <c r="DI58" s="53"/>
      <c r="DJ58" s="53"/>
      <c r="DK58" s="53"/>
      <c r="DL58" s="53"/>
      <c r="DM58" s="53"/>
      <c r="DN58" s="53"/>
      <c r="DO58" s="53"/>
      <c r="DP58" s="53"/>
      <c r="DQ58" s="53"/>
      <c r="DR58" s="53"/>
      <c r="DS58" s="53"/>
    </row>
    <row r="59" spans="1:123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3"/>
      <c r="AJ59" s="3"/>
      <c r="AK59" s="3"/>
      <c r="AL59" s="3"/>
      <c r="AM59" s="3"/>
      <c r="AN59" s="3"/>
      <c r="AO59" s="3"/>
      <c r="AP59" s="3"/>
      <c r="AQ59" s="3"/>
      <c r="AR59" s="63" t="s">
        <v>89</v>
      </c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</row>
    <row r="60" spans="1:123" ht="11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3"/>
      <c r="AJ60" s="3"/>
      <c r="AK60" s="3"/>
      <c r="AL60" s="3"/>
      <c r="AM60" s="3"/>
      <c r="AN60" s="3"/>
      <c r="AO60" s="3"/>
      <c r="AP60" s="3"/>
      <c r="AQ60" s="3"/>
      <c r="AR60" s="64" t="s">
        <v>52</v>
      </c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3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</row>
    <row r="61" spans="1:123" s="1" customFormat="1" ht="6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</row>
    <row r="62" spans="1:179" ht="24" customHeight="1">
      <c r="A62" s="84" t="s">
        <v>53</v>
      </c>
      <c r="B62" s="84"/>
      <c r="C62" s="84"/>
      <c r="D62" s="84"/>
      <c r="E62" s="84"/>
      <c r="F62" s="84"/>
      <c r="G62" s="85" t="s">
        <v>40</v>
      </c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5" t="s">
        <v>54</v>
      </c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  <c r="DC62" s="85"/>
      <c r="DD62" s="85"/>
      <c r="DE62" s="85"/>
      <c r="DF62" s="85"/>
      <c r="DG62" s="85"/>
      <c r="DH62" s="85"/>
      <c r="DI62" s="85"/>
      <c r="DJ62" s="85"/>
      <c r="DK62" s="85"/>
      <c r="DL62" s="85"/>
      <c r="DM62" s="85"/>
      <c r="DN62" s="85"/>
      <c r="DO62" s="85"/>
      <c r="DP62" s="85"/>
      <c r="DQ62" s="85"/>
      <c r="DR62" s="85"/>
      <c r="DS62" s="85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</row>
    <row r="63" spans="1:123" ht="12">
      <c r="A63" s="82">
        <v>1</v>
      </c>
      <c r="B63" s="82"/>
      <c r="C63" s="82"/>
      <c r="D63" s="82"/>
      <c r="E63" s="82"/>
      <c r="F63" s="82"/>
      <c r="G63" s="82">
        <v>2</v>
      </c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2"/>
      <c r="CJ63" s="82">
        <v>3</v>
      </c>
      <c r="CK63" s="82"/>
      <c r="CL63" s="82"/>
      <c r="CM63" s="82"/>
      <c r="CN63" s="82"/>
      <c r="CO63" s="82"/>
      <c r="CP63" s="82"/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  <c r="DD63" s="82"/>
      <c r="DE63" s="82"/>
      <c r="DF63" s="82"/>
      <c r="DG63" s="82"/>
      <c r="DH63" s="82"/>
      <c r="DI63" s="82"/>
      <c r="DJ63" s="82"/>
      <c r="DK63" s="82"/>
      <c r="DL63" s="82"/>
      <c r="DM63" s="82"/>
      <c r="DN63" s="82"/>
      <c r="DO63" s="82"/>
      <c r="DP63" s="82"/>
      <c r="DQ63" s="82"/>
      <c r="DR63" s="82"/>
      <c r="DS63" s="82"/>
    </row>
    <row r="64" spans="1:179" ht="12" customHeight="1">
      <c r="A64" s="73" t="s">
        <v>55</v>
      </c>
      <c r="B64" s="73"/>
      <c r="C64" s="73"/>
      <c r="D64" s="73"/>
      <c r="E64" s="73"/>
      <c r="F64" s="73"/>
      <c r="G64" s="77" t="s">
        <v>56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81">
        <v>9981.11</v>
      </c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  <c r="DK64" s="81"/>
      <c r="DL64" s="81"/>
      <c r="DM64" s="81"/>
      <c r="DN64" s="81"/>
      <c r="DO64" s="81"/>
      <c r="DP64" s="81"/>
      <c r="DQ64" s="81"/>
      <c r="DR64" s="81"/>
      <c r="DS64" s="81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</row>
    <row r="65" spans="1:179" ht="24" customHeight="1">
      <c r="A65" s="73" t="s">
        <v>57</v>
      </c>
      <c r="B65" s="73"/>
      <c r="C65" s="73"/>
      <c r="D65" s="73"/>
      <c r="E65" s="73"/>
      <c r="F65" s="73"/>
      <c r="G65" s="75" t="s">
        <v>58</v>
      </c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81">
        <v>7764.96</v>
      </c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</row>
    <row r="66" spans="1:179" ht="24" customHeight="1">
      <c r="A66" s="73" t="s">
        <v>59</v>
      </c>
      <c r="B66" s="73"/>
      <c r="C66" s="73"/>
      <c r="D66" s="73"/>
      <c r="E66" s="73"/>
      <c r="F66" s="73"/>
      <c r="G66" s="74" t="s">
        <v>60</v>
      </c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/>
      <c r="CI66" s="74"/>
      <c r="CJ66" s="81">
        <v>4172.61</v>
      </c>
      <c r="CK66" s="81"/>
      <c r="CL66" s="81"/>
      <c r="CM66" s="81"/>
      <c r="CN66" s="81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1"/>
      <c r="DE66" s="81"/>
      <c r="DF66" s="81"/>
      <c r="DG66" s="81"/>
      <c r="DH66" s="81"/>
      <c r="DI66" s="81"/>
      <c r="DJ66" s="81"/>
      <c r="DK66" s="81"/>
      <c r="DL66" s="81"/>
      <c r="DM66" s="81"/>
      <c r="DN66" s="81"/>
      <c r="DO66" s="81"/>
      <c r="DP66" s="81"/>
      <c r="DQ66" s="81"/>
      <c r="DR66" s="81"/>
      <c r="DS66" s="81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</row>
    <row r="67" spans="1:179" ht="12" customHeight="1">
      <c r="A67" s="73" t="s">
        <v>61</v>
      </c>
      <c r="B67" s="73"/>
      <c r="C67" s="73"/>
      <c r="D67" s="73"/>
      <c r="E67" s="73"/>
      <c r="F67" s="73"/>
      <c r="G67" s="80" t="s">
        <v>62</v>
      </c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0"/>
      <c r="CA67" s="80"/>
      <c r="CB67" s="80"/>
      <c r="CC67" s="80"/>
      <c r="CD67" s="80"/>
      <c r="CE67" s="80"/>
      <c r="CF67" s="80"/>
      <c r="CG67" s="80"/>
      <c r="CH67" s="80"/>
      <c r="CI67" s="80"/>
      <c r="CJ67" s="76">
        <v>578.34</v>
      </c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6"/>
      <c r="DO67" s="76"/>
      <c r="DP67" s="76"/>
      <c r="DQ67" s="76"/>
      <c r="DR67" s="76"/>
      <c r="DS67" s="76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</row>
    <row r="68" spans="1:179" ht="24" customHeight="1">
      <c r="A68" s="73" t="s">
        <v>63</v>
      </c>
      <c r="B68" s="73"/>
      <c r="C68" s="73"/>
      <c r="D68" s="73"/>
      <c r="E68" s="73"/>
      <c r="F68" s="73"/>
      <c r="G68" s="74" t="s">
        <v>60</v>
      </c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74"/>
      <c r="CI68" s="74"/>
      <c r="CJ68" s="76">
        <v>14.12</v>
      </c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6"/>
      <c r="DF68" s="76"/>
      <c r="DG68" s="76"/>
      <c r="DH68" s="76"/>
      <c r="DI68" s="76"/>
      <c r="DJ68" s="76"/>
      <c r="DK68" s="76"/>
      <c r="DL68" s="76"/>
      <c r="DM68" s="76"/>
      <c r="DN68" s="76"/>
      <c r="DO68" s="76"/>
      <c r="DP68" s="76"/>
      <c r="DQ68" s="76"/>
      <c r="DR68" s="76"/>
      <c r="DS68" s="76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</row>
    <row r="69" spans="1:179" ht="12" customHeight="1">
      <c r="A69" s="73" t="s">
        <v>64</v>
      </c>
      <c r="B69" s="73"/>
      <c r="C69" s="73"/>
      <c r="D69" s="73"/>
      <c r="E69" s="73"/>
      <c r="F69" s="73"/>
      <c r="G69" s="77" t="s">
        <v>65</v>
      </c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6">
        <v>-102.82</v>
      </c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6"/>
      <c r="DR69" s="76"/>
      <c r="DS69" s="76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</row>
    <row r="70" spans="1:179" ht="24" customHeight="1">
      <c r="A70" s="73" t="s">
        <v>66</v>
      </c>
      <c r="B70" s="73"/>
      <c r="C70" s="73"/>
      <c r="D70" s="73"/>
      <c r="E70" s="73"/>
      <c r="F70" s="73"/>
      <c r="G70" s="75" t="s">
        <v>67</v>
      </c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49">
        <v>1.66</v>
      </c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  <c r="DQ70" s="49"/>
      <c r="DR70" s="49"/>
      <c r="DS70" s="49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</row>
    <row r="71" spans="1:179" ht="24" customHeight="1">
      <c r="A71" s="73" t="s">
        <v>68</v>
      </c>
      <c r="B71" s="73"/>
      <c r="C71" s="73"/>
      <c r="D71" s="73"/>
      <c r="E71" s="73"/>
      <c r="F71" s="73"/>
      <c r="G71" s="74" t="s">
        <v>69</v>
      </c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49">
        <v>1.66</v>
      </c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49"/>
      <c r="DQ71" s="49"/>
      <c r="DR71" s="49"/>
      <c r="DS71" s="49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</row>
    <row r="72" spans="1:179" ht="12.75" customHeight="1" hidden="1" outlineLevel="1">
      <c r="A72" s="78"/>
      <c r="B72" s="78"/>
      <c r="C72" s="78"/>
      <c r="D72" s="78"/>
      <c r="E72" s="78"/>
      <c r="F72" s="78"/>
      <c r="G72" s="79" t="s">
        <v>70</v>
      </c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</row>
    <row r="73" spans="1:179" ht="12" customHeight="1" collapsed="1">
      <c r="A73" s="73" t="s">
        <v>71</v>
      </c>
      <c r="B73" s="73"/>
      <c r="C73" s="73"/>
      <c r="D73" s="73"/>
      <c r="E73" s="73"/>
      <c r="F73" s="73"/>
      <c r="G73" s="74" t="s">
        <v>72</v>
      </c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49">
        <v>0</v>
      </c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49"/>
      <c r="DQ73" s="49"/>
      <c r="DR73" s="49"/>
      <c r="DS73" s="49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</row>
    <row r="74" spans="1:179" ht="12.75" customHeight="1">
      <c r="A74" s="73" t="s">
        <v>73</v>
      </c>
      <c r="B74" s="73"/>
      <c r="C74" s="73"/>
      <c r="D74" s="73"/>
      <c r="E74" s="73"/>
      <c r="F74" s="73"/>
      <c r="G74" s="75" t="s">
        <v>74</v>
      </c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49">
        <v>0</v>
      </c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</row>
    <row r="75" spans="1:179" ht="12.75" customHeight="1">
      <c r="A75" s="73" t="s">
        <v>75</v>
      </c>
      <c r="B75" s="73"/>
      <c r="C75" s="73"/>
      <c r="D75" s="73"/>
      <c r="E75" s="73"/>
      <c r="F75" s="73"/>
      <c r="G75" s="75" t="s">
        <v>76</v>
      </c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76">
        <v>-104.51</v>
      </c>
      <c r="CK75" s="76"/>
      <c r="CL75" s="76"/>
      <c r="CM75" s="76"/>
      <c r="CN75" s="76"/>
      <c r="CO75" s="76"/>
      <c r="CP75" s="76"/>
      <c r="CQ75" s="76"/>
      <c r="CR75" s="76"/>
      <c r="CS75" s="76"/>
      <c r="CT75" s="76"/>
      <c r="CU75" s="76"/>
      <c r="CV75" s="76"/>
      <c r="CW75" s="76"/>
      <c r="CX75" s="76"/>
      <c r="CY75" s="76"/>
      <c r="CZ75" s="76"/>
      <c r="DA75" s="76"/>
      <c r="DB75" s="76"/>
      <c r="DC75" s="76"/>
      <c r="DD75" s="76"/>
      <c r="DE75" s="76"/>
      <c r="DF75" s="76"/>
      <c r="DG75" s="76"/>
      <c r="DH75" s="76"/>
      <c r="DI75" s="76"/>
      <c r="DJ75" s="76"/>
      <c r="DK75" s="76"/>
      <c r="DL75" s="76"/>
      <c r="DM75" s="76"/>
      <c r="DN75" s="76"/>
      <c r="DO75" s="76"/>
      <c r="DP75" s="76"/>
      <c r="DQ75" s="76"/>
      <c r="DR75" s="76"/>
      <c r="DS75" s="76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</row>
    <row r="76" spans="1:179" ht="12" customHeight="1">
      <c r="A76" s="73" t="s">
        <v>77</v>
      </c>
      <c r="B76" s="73"/>
      <c r="C76" s="73"/>
      <c r="D76" s="73"/>
      <c r="E76" s="73"/>
      <c r="F76" s="73"/>
      <c r="G76" s="75" t="s">
        <v>78</v>
      </c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75"/>
      <c r="CJ76" s="76">
        <v>0.03</v>
      </c>
      <c r="CK76" s="76"/>
      <c r="CL76" s="76"/>
      <c r="CM76" s="76"/>
      <c r="CN76" s="76"/>
      <c r="CO76" s="76"/>
      <c r="CP76" s="76"/>
      <c r="CQ76" s="76"/>
      <c r="CR76" s="76"/>
      <c r="CS76" s="76"/>
      <c r="CT76" s="76"/>
      <c r="CU76" s="76"/>
      <c r="CV76" s="76"/>
      <c r="CW76" s="76"/>
      <c r="CX76" s="76"/>
      <c r="CY76" s="76"/>
      <c r="CZ76" s="76"/>
      <c r="DA76" s="76"/>
      <c r="DB76" s="76"/>
      <c r="DC76" s="76"/>
      <c r="DD76" s="76"/>
      <c r="DE76" s="76"/>
      <c r="DF76" s="76"/>
      <c r="DG76" s="76"/>
      <c r="DH76" s="76"/>
      <c r="DI76" s="76"/>
      <c r="DJ76" s="76"/>
      <c r="DK76" s="76"/>
      <c r="DL76" s="76"/>
      <c r="DM76" s="76"/>
      <c r="DN76" s="76"/>
      <c r="DO76" s="76"/>
      <c r="DP76" s="76"/>
      <c r="DQ76" s="76"/>
      <c r="DR76" s="76"/>
      <c r="DS76" s="76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</row>
    <row r="77" spans="1:179" ht="12" customHeight="1">
      <c r="A77" s="73" t="s">
        <v>79</v>
      </c>
      <c r="B77" s="73"/>
      <c r="C77" s="73"/>
      <c r="D77" s="73"/>
      <c r="E77" s="73"/>
      <c r="F77" s="73"/>
      <c r="G77" s="77" t="s">
        <v>80</v>
      </c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6">
        <v>9.84</v>
      </c>
      <c r="CK77" s="76"/>
      <c r="CL77" s="76"/>
      <c r="CM77" s="76"/>
      <c r="CN77" s="76"/>
      <c r="CO77" s="76"/>
      <c r="CP77" s="76"/>
      <c r="CQ77" s="76"/>
      <c r="CR77" s="76"/>
      <c r="CS77" s="76"/>
      <c r="CT77" s="76"/>
      <c r="CU77" s="76"/>
      <c r="CV77" s="76"/>
      <c r="CW77" s="76"/>
      <c r="CX77" s="76"/>
      <c r="CY77" s="76"/>
      <c r="CZ77" s="76"/>
      <c r="DA77" s="76"/>
      <c r="DB77" s="76"/>
      <c r="DC77" s="76"/>
      <c r="DD77" s="76"/>
      <c r="DE77" s="76"/>
      <c r="DF77" s="76"/>
      <c r="DG77" s="76"/>
      <c r="DH77" s="76"/>
      <c r="DI77" s="76"/>
      <c r="DJ77" s="76"/>
      <c r="DK77" s="76"/>
      <c r="DL77" s="76"/>
      <c r="DM77" s="76"/>
      <c r="DN77" s="76"/>
      <c r="DO77" s="76"/>
      <c r="DP77" s="76"/>
      <c r="DQ77" s="76"/>
      <c r="DR77" s="76"/>
      <c r="DS77" s="76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</row>
    <row r="78" spans="1:179" ht="24" customHeight="1">
      <c r="A78" s="73" t="s">
        <v>81</v>
      </c>
      <c r="B78" s="73"/>
      <c r="C78" s="73"/>
      <c r="D78" s="73"/>
      <c r="E78" s="73"/>
      <c r="F78" s="73"/>
      <c r="G78" s="75" t="s">
        <v>82</v>
      </c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  <c r="CH78" s="75"/>
      <c r="CI78" s="75"/>
      <c r="CJ78" s="49">
        <v>0</v>
      </c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  <c r="DD78" s="49"/>
      <c r="DE78" s="49"/>
      <c r="DF78" s="49"/>
      <c r="DG78" s="49"/>
      <c r="DH78" s="49"/>
      <c r="DI78" s="49"/>
      <c r="DJ78" s="49"/>
      <c r="DK78" s="49"/>
      <c r="DL78" s="49"/>
      <c r="DM78" s="49"/>
      <c r="DN78" s="49"/>
      <c r="DO78" s="49"/>
      <c r="DP78" s="49"/>
      <c r="DQ78" s="49"/>
      <c r="DR78" s="49"/>
      <c r="DS78" s="49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</row>
    <row r="79" spans="1:179" ht="12" customHeight="1">
      <c r="A79" s="73" t="s">
        <v>83</v>
      </c>
      <c r="B79" s="73"/>
      <c r="C79" s="73"/>
      <c r="D79" s="73"/>
      <c r="E79" s="73"/>
      <c r="F79" s="73"/>
      <c r="G79" s="75" t="s">
        <v>84</v>
      </c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  <c r="CI79" s="75"/>
      <c r="CJ79" s="76">
        <v>9.84</v>
      </c>
      <c r="CK79" s="76"/>
      <c r="CL79" s="76"/>
      <c r="CM79" s="76"/>
      <c r="CN79" s="76"/>
      <c r="CO79" s="76"/>
      <c r="CP79" s="76"/>
      <c r="CQ79" s="76"/>
      <c r="CR79" s="76"/>
      <c r="CS79" s="76"/>
      <c r="CT79" s="76"/>
      <c r="CU79" s="76"/>
      <c r="CV79" s="76"/>
      <c r="CW79" s="76"/>
      <c r="CX79" s="76"/>
      <c r="CY79" s="76"/>
      <c r="CZ79" s="76"/>
      <c r="DA79" s="76"/>
      <c r="DB79" s="76"/>
      <c r="DC79" s="76"/>
      <c r="DD79" s="76"/>
      <c r="DE79" s="76"/>
      <c r="DF79" s="76"/>
      <c r="DG79" s="76"/>
      <c r="DH79" s="76"/>
      <c r="DI79" s="76"/>
      <c r="DJ79" s="76"/>
      <c r="DK79" s="76"/>
      <c r="DL79" s="76"/>
      <c r="DM79" s="76"/>
      <c r="DN79" s="76"/>
      <c r="DO79" s="76"/>
      <c r="DP79" s="76"/>
      <c r="DQ79" s="76"/>
      <c r="DR79" s="76"/>
      <c r="DS79" s="76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</row>
    <row r="80" spans="1:179" ht="24.75" customHeight="1">
      <c r="A80" s="73" t="s">
        <v>85</v>
      </c>
      <c r="B80" s="73"/>
      <c r="C80" s="73"/>
      <c r="D80" s="73"/>
      <c r="E80" s="73"/>
      <c r="F80" s="73"/>
      <c r="G80" s="74" t="s">
        <v>86</v>
      </c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74"/>
      <c r="BJ80" s="74"/>
      <c r="BK80" s="74"/>
      <c r="BL80" s="74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4"/>
      <c r="CA80" s="74"/>
      <c r="CB80" s="74"/>
      <c r="CC80" s="74"/>
      <c r="CD80" s="74"/>
      <c r="CE80" s="74"/>
      <c r="CF80" s="74"/>
      <c r="CG80" s="74"/>
      <c r="CH80" s="74"/>
      <c r="CI80" s="74"/>
      <c r="CJ80" s="49"/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  <c r="DD80" s="49"/>
      <c r="DE80" s="49"/>
      <c r="DF80" s="49"/>
      <c r="DG80" s="49"/>
      <c r="DH80" s="49"/>
      <c r="DI80" s="49"/>
      <c r="DJ80" s="49"/>
      <c r="DK80" s="49"/>
      <c r="DL80" s="49"/>
      <c r="DM80" s="49"/>
      <c r="DN80" s="49"/>
      <c r="DO80" s="49"/>
      <c r="DP80" s="49"/>
      <c r="DQ80" s="49"/>
      <c r="DR80" s="49"/>
      <c r="DS80" s="49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</row>
    <row r="81" spans="1:123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15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</row>
    <row r="82" spans="1:123" s="1" customFormat="1" ht="12" customHeight="1">
      <c r="A82" s="16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60" t="s">
        <v>87</v>
      </c>
      <c r="CW82" s="60"/>
      <c r="CX82" s="60"/>
      <c r="CY82" s="60"/>
      <c r="CZ82" s="60"/>
      <c r="DA82" s="60"/>
      <c r="DB82" s="60"/>
      <c r="DC82" s="60"/>
      <c r="DD82" s="60"/>
      <c r="DE82" s="60"/>
      <c r="DF82" s="60"/>
      <c r="DG82" s="60"/>
      <c r="DH82" s="60"/>
      <c r="DI82" s="60"/>
      <c r="DJ82" s="60"/>
      <c r="DK82" s="60"/>
      <c r="DL82" s="60"/>
      <c r="DM82" s="60"/>
      <c r="DN82" s="60"/>
      <c r="DO82" s="60"/>
      <c r="DP82" s="60"/>
      <c r="DQ82" s="60"/>
      <c r="DR82" s="60"/>
      <c r="DS82" s="60"/>
    </row>
    <row r="83" spans="1:123" ht="12.75">
      <c r="A83" s="53" t="s">
        <v>88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3"/>
      <c r="BR83" s="53"/>
      <c r="BS83" s="53"/>
      <c r="BT83" s="53"/>
      <c r="BU83" s="53"/>
      <c r="BV83" s="53"/>
      <c r="BW83" s="53"/>
      <c r="BX83" s="53"/>
      <c r="BY83" s="53"/>
      <c r="BZ83" s="53"/>
      <c r="CA83" s="53"/>
      <c r="CB83" s="53"/>
      <c r="CC83" s="53"/>
      <c r="CD83" s="53"/>
      <c r="CE83" s="53"/>
      <c r="CF83" s="53"/>
      <c r="CG83" s="53"/>
      <c r="CH83" s="53"/>
      <c r="CI83" s="53"/>
      <c r="CJ83" s="53"/>
      <c r="CK83" s="53"/>
      <c r="CL83" s="53"/>
      <c r="CM83" s="53"/>
      <c r="CN83" s="53"/>
      <c r="CO83" s="53"/>
      <c r="CP83" s="53"/>
      <c r="CQ83" s="53"/>
      <c r="CR83" s="53"/>
      <c r="CS83" s="53"/>
      <c r="CT83" s="53"/>
      <c r="CU83" s="53"/>
      <c r="CV83" s="53"/>
      <c r="CW83" s="53"/>
      <c r="CX83" s="53"/>
      <c r="CY83" s="53"/>
      <c r="CZ83" s="53"/>
      <c r="DA83" s="53"/>
      <c r="DB83" s="53"/>
      <c r="DC83" s="53"/>
      <c r="DD83" s="53"/>
      <c r="DE83" s="53"/>
      <c r="DF83" s="53"/>
      <c r="DG83" s="53"/>
      <c r="DH83" s="53"/>
      <c r="DI83" s="53"/>
      <c r="DJ83" s="53"/>
      <c r="DK83" s="53"/>
      <c r="DL83" s="53"/>
      <c r="DM83" s="53"/>
      <c r="DN83" s="53"/>
      <c r="DO83" s="53"/>
      <c r="DP83" s="53"/>
      <c r="DQ83" s="53"/>
      <c r="DR83" s="53"/>
      <c r="DS83" s="53"/>
    </row>
    <row r="84" spans="1:123" ht="12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3"/>
      <c r="AJ84" s="3"/>
      <c r="AK84" s="3"/>
      <c r="AL84" s="3"/>
      <c r="AM84" s="3"/>
      <c r="AN84" s="3"/>
      <c r="AO84" s="3"/>
      <c r="AP84" s="3"/>
      <c r="AQ84" s="3"/>
      <c r="AR84" s="63" t="s">
        <v>165</v>
      </c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</row>
    <row r="85" spans="1:123" s="1" customFormat="1" ht="6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</row>
    <row r="86" spans="1:256" s="18" customFormat="1" ht="12" customHeight="1">
      <c r="A86" s="55" t="s">
        <v>40</v>
      </c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 t="s">
        <v>90</v>
      </c>
      <c r="V86" s="55"/>
      <c r="W86" s="55"/>
      <c r="X86" s="55"/>
      <c r="Y86" s="55"/>
      <c r="Z86" s="55"/>
      <c r="AA86" s="55"/>
      <c r="AB86" s="55" t="s">
        <v>91</v>
      </c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 t="s">
        <v>92</v>
      </c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  <c r="CT86" s="55"/>
      <c r="CU86" s="55"/>
      <c r="CV86" s="55"/>
      <c r="CW86" s="55"/>
      <c r="CX86" s="55"/>
      <c r="CY86" s="55"/>
      <c r="CZ86" s="55"/>
      <c r="DA86" s="55"/>
      <c r="DB86" s="55"/>
      <c r="DC86" s="55"/>
      <c r="DD86" s="55"/>
      <c r="DE86" s="55"/>
      <c r="DF86" s="55"/>
      <c r="DG86" s="55"/>
      <c r="DH86" s="55"/>
      <c r="DI86" s="55"/>
      <c r="DJ86" s="55"/>
      <c r="DK86" s="55"/>
      <c r="DL86" s="55"/>
      <c r="DM86" s="55"/>
      <c r="DN86" s="55"/>
      <c r="DO86" s="55"/>
      <c r="DP86" s="55"/>
      <c r="DQ86" s="55"/>
      <c r="DR86" s="55"/>
      <c r="DS86" s="55"/>
      <c r="DT86" s="55"/>
      <c r="DU86" s="55"/>
      <c r="DV86" s="55"/>
      <c r="DW86" s="55"/>
      <c r="DX86" s="55"/>
      <c r="DY86" s="55"/>
      <c r="DZ86" s="55"/>
      <c r="EA86" s="55"/>
      <c r="EB86" s="55"/>
      <c r="EC86" s="55"/>
      <c r="ED86" s="55"/>
      <c r="EE86" s="55"/>
      <c r="EF86" s="55"/>
      <c r="EG86" s="55"/>
      <c r="EH86" s="55"/>
      <c r="EI86" s="55"/>
      <c r="EJ86" s="55"/>
      <c r="EK86" s="55"/>
      <c r="EL86" s="55"/>
      <c r="EM86" s="55"/>
      <c r="EN86" s="55"/>
      <c r="EO86" s="55"/>
      <c r="EP86" s="55"/>
      <c r="EQ86" s="55"/>
      <c r="ER86" s="55"/>
      <c r="ES86" s="55"/>
      <c r="ET86" s="55"/>
      <c r="EU86" s="55"/>
      <c r="EV86" s="55"/>
      <c r="EW86" s="55"/>
      <c r="EX86" s="55"/>
      <c r="EY86" s="55"/>
      <c r="EZ86" s="55"/>
      <c r="FA86" s="55"/>
      <c r="FB86" s="55"/>
      <c r="FC86" s="55"/>
      <c r="FD86" s="55"/>
      <c r="FE86" s="55"/>
      <c r="FF86" s="55"/>
      <c r="FG86" s="55"/>
      <c r="FH86" s="55"/>
      <c r="FI86" s="55"/>
      <c r="FJ86" s="55"/>
      <c r="FK86" s="55"/>
      <c r="FL86" s="55"/>
      <c r="FM86" s="55"/>
      <c r="FN86" s="55"/>
      <c r="FO86" s="55"/>
      <c r="FP86" s="55"/>
      <c r="FQ86" s="55"/>
      <c r="FR86" s="55"/>
      <c r="FS86" s="55"/>
      <c r="FT86" s="55"/>
      <c r="FU86" s="55"/>
      <c r="FV86" s="55"/>
      <c r="FW86" s="55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  <c r="IP86" s="19"/>
      <c r="IQ86" s="19"/>
      <c r="IR86" s="19"/>
      <c r="IS86" s="19"/>
      <c r="IT86" s="19"/>
      <c r="IU86" s="19"/>
      <c r="IV86" s="19"/>
    </row>
    <row r="87" spans="1:256" s="18" customFormat="1" ht="12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 t="s">
        <v>93</v>
      </c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 t="s">
        <v>94</v>
      </c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55"/>
      <c r="CQ87" s="55"/>
      <c r="CR87" s="55"/>
      <c r="CS87" s="55"/>
      <c r="CT87" s="55"/>
      <c r="CU87" s="55"/>
      <c r="CV87" s="55"/>
      <c r="CW87" s="55"/>
      <c r="CX87" s="55"/>
      <c r="CY87" s="55"/>
      <c r="CZ87" s="55"/>
      <c r="DA87" s="55"/>
      <c r="DB87" s="55"/>
      <c r="DC87" s="55"/>
      <c r="DD87" s="55"/>
      <c r="DE87" s="55"/>
      <c r="DF87" s="55"/>
      <c r="DG87" s="55"/>
      <c r="DH87" s="55"/>
      <c r="DI87" s="55"/>
      <c r="DJ87" s="55"/>
      <c r="DK87" s="55"/>
      <c r="DL87" s="55"/>
      <c r="DM87" s="55"/>
      <c r="DN87" s="55"/>
      <c r="DO87" s="55"/>
      <c r="DP87" s="55"/>
      <c r="DQ87" s="55"/>
      <c r="DR87" s="55"/>
      <c r="DS87" s="55"/>
      <c r="DT87" s="55"/>
      <c r="DU87" s="55"/>
      <c r="DV87" s="55"/>
      <c r="DW87" s="55"/>
      <c r="DX87" s="55"/>
      <c r="DY87" s="55"/>
      <c r="DZ87" s="55"/>
      <c r="EA87" s="55"/>
      <c r="EB87" s="55"/>
      <c r="EC87" s="55"/>
      <c r="ED87" s="55"/>
      <c r="EE87" s="55"/>
      <c r="EF87" s="55"/>
      <c r="EG87" s="55"/>
      <c r="EH87" s="55"/>
      <c r="EI87" s="55"/>
      <c r="EJ87" s="55"/>
      <c r="EK87" s="55"/>
      <c r="EL87" s="55"/>
      <c r="EM87" s="55"/>
      <c r="EN87" s="55"/>
      <c r="EO87" s="55"/>
      <c r="EP87" s="55"/>
      <c r="EQ87" s="55"/>
      <c r="ER87" s="55"/>
      <c r="ES87" s="55"/>
      <c r="ET87" s="55"/>
      <c r="EU87" s="55"/>
      <c r="EV87" s="55"/>
      <c r="EW87" s="55"/>
      <c r="EX87" s="55"/>
      <c r="EY87" s="55"/>
      <c r="EZ87" s="55"/>
      <c r="FA87" s="55"/>
      <c r="FB87" s="55"/>
      <c r="FC87" s="55"/>
      <c r="FD87" s="55"/>
      <c r="FE87" s="55"/>
      <c r="FF87" s="55"/>
      <c r="FG87" s="55"/>
      <c r="FH87" s="55"/>
      <c r="FI87" s="55"/>
      <c r="FJ87" s="55"/>
      <c r="FK87" s="55"/>
      <c r="FL87" s="55"/>
      <c r="FM87" s="55"/>
      <c r="FN87" s="55"/>
      <c r="FO87" s="55"/>
      <c r="FP87" s="55"/>
      <c r="FQ87" s="55"/>
      <c r="FR87" s="55"/>
      <c r="FS87" s="55"/>
      <c r="FT87" s="55"/>
      <c r="FU87" s="55"/>
      <c r="FV87" s="55"/>
      <c r="FW87" s="55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1:256" s="18" customFormat="1" ht="79.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 t="s">
        <v>95</v>
      </c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 t="s">
        <v>96</v>
      </c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  <c r="CQ88" s="55" t="s">
        <v>97</v>
      </c>
      <c r="CR88" s="55"/>
      <c r="CS88" s="55"/>
      <c r="CT88" s="55"/>
      <c r="CU88" s="55"/>
      <c r="CV88" s="55"/>
      <c r="CW88" s="55"/>
      <c r="CX88" s="55"/>
      <c r="CY88" s="55"/>
      <c r="CZ88" s="55"/>
      <c r="DA88" s="55"/>
      <c r="DB88" s="55"/>
      <c r="DC88" s="55"/>
      <c r="DD88" s="55"/>
      <c r="DE88" s="55"/>
      <c r="DF88" s="55"/>
      <c r="DG88" s="55"/>
      <c r="DH88" s="55" t="s">
        <v>98</v>
      </c>
      <c r="DI88" s="55"/>
      <c r="DJ88" s="55"/>
      <c r="DK88" s="55"/>
      <c r="DL88" s="55"/>
      <c r="DM88" s="55"/>
      <c r="DN88" s="55"/>
      <c r="DO88" s="55"/>
      <c r="DP88" s="55"/>
      <c r="DQ88" s="55"/>
      <c r="DR88" s="55"/>
      <c r="DS88" s="55"/>
      <c r="DT88" s="55"/>
      <c r="DU88" s="55"/>
      <c r="DV88" s="55"/>
      <c r="DW88" s="55"/>
      <c r="DX88" s="55"/>
      <c r="DY88" s="55" t="s">
        <v>99</v>
      </c>
      <c r="DZ88" s="55"/>
      <c r="EA88" s="55"/>
      <c r="EB88" s="55"/>
      <c r="EC88" s="55"/>
      <c r="ED88" s="55"/>
      <c r="EE88" s="55"/>
      <c r="EF88" s="55"/>
      <c r="EG88" s="55"/>
      <c r="EH88" s="55"/>
      <c r="EI88" s="55"/>
      <c r="EJ88" s="55"/>
      <c r="EK88" s="55"/>
      <c r="EL88" s="55"/>
      <c r="EM88" s="55"/>
      <c r="EN88" s="55"/>
      <c r="EO88" s="55"/>
      <c r="EP88" s="55" t="s">
        <v>100</v>
      </c>
      <c r="EQ88" s="55"/>
      <c r="ER88" s="55"/>
      <c r="ES88" s="55"/>
      <c r="ET88" s="55"/>
      <c r="EU88" s="55"/>
      <c r="EV88" s="55"/>
      <c r="EW88" s="55"/>
      <c r="EX88" s="55"/>
      <c r="EY88" s="55"/>
      <c r="EZ88" s="55"/>
      <c r="FA88" s="55"/>
      <c r="FB88" s="55"/>
      <c r="FC88" s="55"/>
      <c r="FD88" s="55"/>
      <c r="FE88" s="55"/>
      <c r="FF88" s="55"/>
      <c r="FG88" s="55"/>
      <c r="FH88" s="55"/>
      <c r="FI88" s="55"/>
      <c r="FJ88" s="55"/>
      <c r="FK88" s="55"/>
      <c r="FL88" s="55"/>
      <c r="FM88" s="55"/>
      <c r="FN88" s="55"/>
      <c r="FO88" s="55"/>
      <c r="FP88" s="55"/>
      <c r="FQ88" s="55"/>
      <c r="FR88" s="55"/>
      <c r="FS88" s="55"/>
      <c r="FT88" s="55"/>
      <c r="FU88" s="55"/>
      <c r="FV88" s="55"/>
      <c r="FW88" s="55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256" s="18" customFormat="1" ht="79.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5"/>
      <c r="CQ89" s="55"/>
      <c r="CR89" s="55"/>
      <c r="CS89" s="55"/>
      <c r="CT89" s="55"/>
      <c r="CU89" s="55"/>
      <c r="CV89" s="55"/>
      <c r="CW89" s="55"/>
      <c r="CX89" s="55"/>
      <c r="CY89" s="55"/>
      <c r="CZ89" s="55"/>
      <c r="DA89" s="55"/>
      <c r="DB89" s="55"/>
      <c r="DC89" s="55"/>
      <c r="DD89" s="55"/>
      <c r="DE89" s="55"/>
      <c r="DF89" s="55"/>
      <c r="DG89" s="55"/>
      <c r="DH89" s="55"/>
      <c r="DI89" s="55"/>
      <c r="DJ89" s="55"/>
      <c r="DK89" s="55"/>
      <c r="DL89" s="55"/>
      <c r="DM89" s="55"/>
      <c r="DN89" s="55"/>
      <c r="DO89" s="55"/>
      <c r="DP89" s="55"/>
      <c r="DQ89" s="55"/>
      <c r="DR89" s="55"/>
      <c r="DS89" s="55"/>
      <c r="DT89" s="55"/>
      <c r="DU89" s="55"/>
      <c r="DV89" s="55"/>
      <c r="DW89" s="55"/>
      <c r="DX89" s="55"/>
      <c r="DY89" s="55"/>
      <c r="DZ89" s="55"/>
      <c r="EA89" s="55"/>
      <c r="EB89" s="55"/>
      <c r="EC89" s="55"/>
      <c r="ED89" s="55"/>
      <c r="EE89" s="55"/>
      <c r="EF89" s="55"/>
      <c r="EG89" s="55"/>
      <c r="EH89" s="55"/>
      <c r="EI89" s="55"/>
      <c r="EJ89" s="55"/>
      <c r="EK89" s="55"/>
      <c r="EL89" s="55"/>
      <c r="EM89" s="55"/>
      <c r="EN89" s="55"/>
      <c r="EO89" s="55"/>
      <c r="EP89" s="55" t="s">
        <v>93</v>
      </c>
      <c r="EQ89" s="55"/>
      <c r="ER89" s="55"/>
      <c r="ES89" s="55"/>
      <c r="ET89" s="55"/>
      <c r="EU89" s="55"/>
      <c r="EV89" s="55"/>
      <c r="EW89" s="55"/>
      <c r="EX89" s="55"/>
      <c r="EY89" s="55"/>
      <c r="EZ89" s="55"/>
      <c r="FA89" s="55"/>
      <c r="FB89" s="55"/>
      <c r="FC89" s="55"/>
      <c r="FD89" s="55"/>
      <c r="FE89" s="55"/>
      <c r="FF89" s="55"/>
      <c r="FG89" s="55" t="s">
        <v>101</v>
      </c>
      <c r="FH89" s="55"/>
      <c r="FI89" s="55"/>
      <c r="FJ89" s="55"/>
      <c r="FK89" s="55"/>
      <c r="FL89" s="55"/>
      <c r="FM89" s="55"/>
      <c r="FN89" s="55"/>
      <c r="FO89" s="55"/>
      <c r="FP89" s="55"/>
      <c r="FQ89" s="55"/>
      <c r="FR89" s="55"/>
      <c r="FS89" s="55"/>
      <c r="FT89" s="55"/>
      <c r="FU89" s="55"/>
      <c r="FV89" s="55"/>
      <c r="FW89" s="55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256" s="20" customFormat="1" ht="11.25">
      <c r="A90" s="57">
        <v>1</v>
      </c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>
        <v>2</v>
      </c>
      <c r="V90" s="57"/>
      <c r="W90" s="57"/>
      <c r="X90" s="57"/>
      <c r="Y90" s="57"/>
      <c r="Z90" s="57"/>
      <c r="AA90" s="57"/>
      <c r="AB90" s="57">
        <v>3</v>
      </c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>
        <v>4</v>
      </c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>
        <v>5</v>
      </c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68" t="s">
        <v>102</v>
      </c>
      <c r="CA90" s="68"/>
      <c r="CB90" s="68"/>
      <c r="CC90" s="68"/>
      <c r="CD90" s="68"/>
      <c r="CE90" s="68"/>
      <c r="CF90" s="68"/>
      <c r="CG90" s="68"/>
      <c r="CH90" s="68"/>
      <c r="CI90" s="68"/>
      <c r="CJ90" s="68"/>
      <c r="CK90" s="68"/>
      <c r="CL90" s="68"/>
      <c r="CM90" s="68"/>
      <c r="CN90" s="68"/>
      <c r="CO90" s="68"/>
      <c r="CP90" s="68"/>
      <c r="CQ90" s="57">
        <v>6</v>
      </c>
      <c r="CR90" s="57"/>
      <c r="CS90" s="57"/>
      <c r="CT90" s="57"/>
      <c r="CU90" s="57"/>
      <c r="CV90" s="57"/>
      <c r="CW90" s="57"/>
      <c r="CX90" s="57"/>
      <c r="CY90" s="57"/>
      <c r="CZ90" s="57"/>
      <c r="DA90" s="57"/>
      <c r="DB90" s="57"/>
      <c r="DC90" s="57"/>
      <c r="DD90" s="57"/>
      <c r="DE90" s="57"/>
      <c r="DF90" s="57"/>
      <c r="DG90" s="57"/>
      <c r="DH90" s="57">
        <v>7</v>
      </c>
      <c r="DI90" s="57"/>
      <c r="DJ90" s="57"/>
      <c r="DK90" s="57"/>
      <c r="DL90" s="57"/>
      <c r="DM90" s="57"/>
      <c r="DN90" s="57"/>
      <c r="DO90" s="57"/>
      <c r="DP90" s="57"/>
      <c r="DQ90" s="57"/>
      <c r="DR90" s="57"/>
      <c r="DS90" s="57"/>
      <c r="DT90" s="57"/>
      <c r="DU90" s="57"/>
      <c r="DV90" s="57"/>
      <c r="DW90" s="57"/>
      <c r="DX90" s="57"/>
      <c r="DY90" s="57">
        <v>8</v>
      </c>
      <c r="DZ90" s="57"/>
      <c r="EA90" s="57"/>
      <c r="EB90" s="57"/>
      <c r="EC90" s="57"/>
      <c r="ED90" s="57"/>
      <c r="EE90" s="57"/>
      <c r="EF90" s="57"/>
      <c r="EG90" s="57"/>
      <c r="EH90" s="57"/>
      <c r="EI90" s="57"/>
      <c r="EJ90" s="57"/>
      <c r="EK90" s="57"/>
      <c r="EL90" s="57"/>
      <c r="EM90" s="57"/>
      <c r="EN90" s="57"/>
      <c r="EO90" s="57"/>
      <c r="EP90" s="57">
        <v>9</v>
      </c>
      <c r="EQ90" s="57"/>
      <c r="ER90" s="57"/>
      <c r="ES90" s="57"/>
      <c r="ET90" s="57"/>
      <c r="EU90" s="57"/>
      <c r="EV90" s="57"/>
      <c r="EW90" s="57"/>
      <c r="EX90" s="57"/>
      <c r="EY90" s="57"/>
      <c r="EZ90" s="57"/>
      <c r="FA90" s="57"/>
      <c r="FB90" s="57"/>
      <c r="FC90" s="57"/>
      <c r="FD90" s="57"/>
      <c r="FE90" s="57"/>
      <c r="FF90" s="57"/>
      <c r="FG90" s="57">
        <v>10</v>
      </c>
      <c r="FH90" s="57"/>
      <c r="FI90" s="57"/>
      <c r="FJ90" s="57"/>
      <c r="FK90" s="57"/>
      <c r="FL90" s="57"/>
      <c r="FM90" s="57"/>
      <c r="FN90" s="57"/>
      <c r="FO90" s="57"/>
      <c r="FP90" s="57"/>
      <c r="FQ90" s="57"/>
      <c r="FR90" s="57"/>
      <c r="FS90" s="57"/>
      <c r="FT90" s="57"/>
      <c r="FU90" s="57"/>
      <c r="FV90" s="57"/>
      <c r="FW90" s="57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179" ht="21.75" customHeight="1">
      <c r="A91" s="70" t="s">
        <v>103</v>
      </c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57">
        <v>100</v>
      </c>
      <c r="V91" s="57"/>
      <c r="W91" s="57"/>
      <c r="X91" s="57"/>
      <c r="Y91" s="57"/>
      <c r="Z91" s="57"/>
      <c r="AA91" s="57"/>
      <c r="AB91" s="68" t="s">
        <v>104</v>
      </c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5">
        <f>BI91+EP91+CQ91</f>
        <v>21157979</v>
      </c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>
        <f>BI92</f>
        <v>20099979</v>
      </c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6">
        <v>0</v>
      </c>
      <c r="CA91" s="66"/>
      <c r="CB91" s="66"/>
      <c r="CC91" s="66"/>
      <c r="CD91" s="66"/>
      <c r="CE91" s="66"/>
      <c r="CF91" s="66"/>
      <c r="CG91" s="66"/>
      <c r="CH91" s="66"/>
      <c r="CI91" s="66"/>
      <c r="CJ91" s="66"/>
      <c r="CK91" s="66"/>
      <c r="CL91" s="66"/>
      <c r="CM91" s="66"/>
      <c r="CN91" s="66"/>
      <c r="CO91" s="66"/>
      <c r="CP91" s="66"/>
      <c r="CQ91" s="65">
        <f>CQ92+CQ93</f>
        <v>0</v>
      </c>
      <c r="CR91" s="65"/>
      <c r="CS91" s="65"/>
      <c r="CT91" s="65"/>
      <c r="CU91" s="65"/>
      <c r="CV91" s="65"/>
      <c r="CW91" s="65"/>
      <c r="CX91" s="65"/>
      <c r="CY91" s="65"/>
      <c r="CZ91" s="65"/>
      <c r="DA91" s="65"/>
      <c r="DB91" s="65"/>
      <c r="DC91" s="65"/>
      <c r="DD91" s="65"/>
      <c r="DE91" s="65"/>
      <c r="DF91" s="65"/>
      <c r="DG91" s="65"/>
      <c r="DH91" s="66">
        <v>0</v>
      </c>
      <c r="DI91" s="66"/>
      <c r="DJ91" s="66"/>
      <c r="DK91" s="66"/>
      <c r="DL91" s="66"/>
      <c r="DM91" s="66"/>
      <c r="DN91" s="66"/>
      <c r="DO91" s="66"/>
      <c r="DP91" s="66"/>
      <c r="DQ91" s="66"/>
      <c r="DR91" s="66"/>
      <c r="DS91" s="66"/>
      <c r="DT91" s="66"/>
      <c r="DU91" s="66"/>
      <c r="DV91" s="66"/>
      <c r="DW91" s="66"/>
      <c r="DX91" s="66"/>
      <c r="DY91" s="66">
        <v>0</v>
      </c>
      <c r="DZ91" s="66"/>
      <c r="EA91" s="66"/>
      <c r="EB91" s="66"/>
      <c r="EC91" s="66"/>
      <c r="ED91" s="66"/>
      <c r="EE91" s="66"/>
      <c r="EF91" s="66"/>
      <c r="EG91" s="66"/>
      <c r="EH91" s="66"/>
      <c r="EI91" s="66"/>
      <c r="EJ91" s="66"/>
      <c r="EK91" s="66"/>
      <c r="EL91" s="66"/>
      <c r="EM91" s="66"/>
      <c r="EN91" s="66"/>
      <c r="EO91" s="66"/>
      <c r="EP91" s="65">
        <f>EP92</f>
        <v>1058000</v>
      </c>
      <c r="EQ91" s="65"/>
      <c r="ER91" s="65"/>
      <c r="ES91" s="65"/>
      <c r="ET91" s="65"/>
      <c r="EU91" s="65"/>
      <c r="EV91" s="65"/>
      <c r="EW91" s="65"/>
      <c r="EX91" s="65"/>
      <c r="EY91" s="65"/>
      <c r="EZ91" s="65"/>
      <c r="FA91" s="65"/>
      <c r="FB91" s="65"/>
      <c r="FC91" s="65"/>
      <c r="FD91" s="65"/>
      <c r="FE91" s="65"/>
      <c r="FF91" s="65"/>
      <c r="FG91" s="66">
        <v>0</v>
      </c>
      <c r="FH91" s="66"/>
      <c r="FI91" s="66"/>
      <c r="FJ91" s="66"/>
      <c r="FK91" s="66"/>
      <c r="FL91" s="66"/>
      <c r="FM91" s="66"/>
      <c r="FN91" s="66"/>
      <c r="FO91" s="66"/>
      <c r="FP91" s="66"/>
      <c r="FQ91" s="66"/>
      <c r="FR91" s="66"/>
      <c r="FS91" s="66"/>
      <c r="FT91" s="66"/>
      <c r="FU91" s="66"/>
      <c r="FV91" s="66"/>
      <c r="FW91" s="66"/>
    </row>
    <row r="92" spans="1:179" ht="21.75" customHeight="1" outlineLevel="1">
      <c r="A92" s="69" t="s">
        <v>105</v>
      </c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8" t="s">
        <v>106</v>
      </c>
      <c r="V92" s="68"/>
      <c r="W92" s="68"/>
      <c r="X92" s="68"/>
      <c r="Y92" s="68"/>
      <c r="Z92" s="68"/>
      <c r="AA92" s="68"/>
      <c r="AB92" s="68" t="s">
        <v>107</v>
      </c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5">
        <f>BI92+EP92</f>
        <v>21157979</v>
      </c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>
        <v>20099979</v>
      </c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6">
        <v>0</v>
      </c>
      <c r="CA92" s="66"/>
      <c r="CB92" s="66"/>
      <c r="CC92" s="66"/>
      <c r="CD92" s="66"/>
      <c r="CE92" s="66"/>
      <c r="CF92" s="66"/>
      <c r="CG92" s="66"/>
      <c r="CH92" s="66"/>
      <c r="CI92" s="66"/>
      <c r="CJ92" s="66"/>
      <c r="CK92" s="66"/>
      <c r="CL92" s="66"/>
      <c r="CM92" s="66"/>
      <c r="CN92" s="66"/>
      <c r="CO92" s="66"/>
      <c r="CP92" s="66"/>
      <c r="CQ92" s="65">
        <v>0</v>
      </c>
      <c r="CR92" s="65"/>
      <c r="CS92" s="65"/>
      <c r="CT92" s="65"/>
      <c r="CU92" s="65"/>
      <c r="CV92" s="65"/>
      <c r="CW92" s="65"/>
      <c r="CX92" s="65"/>
      <c r="CY92" s="65"/>
      <c r="CZ92" s="65"/>
      <c r="DA92" s="65"/>
      <c r="DB92" s="65"/>
      <c r="DC92" s="65"/>
      <c r="DD92" s="65"/>
      <c r="DE92" s="65"/>
      <c r="DF92" s="65"/>
      <c r="DG92" s="65"/>
      <c r="DH92" s="66">
        <v>0</v>
      </c>
      <c r="DI92" s="66"/>
      <c r="DJ92" s="66"/>
      <c r="DK92" s="66"/>
      <c r="DL92" s="66"/>
      <c r="DM92" s="66"/>
      <c r="DN92" s="66"/>
      <c r="DO92" s="66"/>
      <c r="DP92" s="66"/>
      <c r="DQ92" s="66"/>
      <c r="DR92" s="66"/>
      <c r="DS92" s="66"/>
      <c r="DT92" s="66"/>
      <c r="DU92" s="66"/>
      <c r="DV92" s="66"/>
      <c r="DW92" s="66"/>
      <c r="DX92" s="66"/>
      <c r="DY92" s="66">
        <v>0</v>
      </c>
      <c r="DZ92" s="66"/>
      <c r="EA92" s="66"/>
      <c r="EB92" s="66"/>
      <c r="EC92" s="66"/>
      <c r="ED92" s="66"/>
      <c r="EE92" s="66"/>
      <c r="EF92" s="66"/>
      <c r="EG92" s="66"/>
      <c r="EH92" s="66"/>
      <c r="EI92" s="66"/>
      <c r="EJ92" s="66"/>
      <c r="EK92" s="66"/>
      <c r="EL92" s="66"/>
      <c r="EM92" s="66"/>
      <c r="EN92" s="66"/>
      <c r="EO92" s="66"/>
      <c r="EP92" s="65">
        <v>1058000</v>
      </c>
      <c r="EQ92" s="65"/>
      <c r="ER92" s="65"/>
      <c r="ES92" s="65"/>
      <c r="ET92" s="65"/>
      <c r="EU92" s="65"/>
      <c r="EV92" s="65"/>
      <c r="EW92" s="65"/>
      <c r="EX92" s="65"/>
      <c r="EY92" s="65"/>
      <c r="EZ92" s="65"/>
      <c r="FA92" s="65"/>
      <c r="FB92" s="65"/>
      <c r="FC92" s="65"/>
      <c r="FD92" s="65"/>
      <c r="FE92" s="65"/>
      <c r="FF92" s="65"/>
      <c r="FG92" s="66">
        <v>0</v>
      </c>
      <c r="FH92" s="66"/>
      <c r="FI92" s="66"/>
      <c r="FJ92" s="66"/>
      <c r="FK92" s="66"/>
      <c r="FL92" s="66"/>
      <c r="FM92" s="66"/>
      <c r="FN92" s="66"/>
      <c r="FO92" s="66"/>
      <c r="FP92" s="66"/>
      <c r="FQ92" s="66"/>
      <c r="FR92" s="66"/>
      <c r="FS92" s="66"/>
      <c r="FT92" s="66"/>
      <c r="FU92" s="66"/>
      <c r="FV92" s="66"/>
      <c r="FW92" s="66"/>
    </row>
    <row r="93" spans="1:256" s="21" customFormat="1" ht="34.5" customHeight="1" outlineLevel="1">
      <c r="A93" s="69" t="s">
        <v>108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8">
        <v>150</v>
      </c>
      <c r="V93" s="68"/>
      <c r="W93" s="68"/>
      <c r="X93" s="68"/>
      <c r="Y93" s="68"/>
      <c r="Z93" s="68"/>
      <c r="AA93" s="68"/>
      <c r="AB93" s="68">
        <v>180</v>
      </c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5">
        <f>CQ93</f>
        <v>0</v>
      </c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>
        <v>0</v>
      </c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5"/>
      <c r="CH93" s="65"/>
      <c r="CI93" s="65"/>
      <c r="CJ93" s="65"/>
      <c r="CK93" s="65"/>
      <c r="CL93" s="65"/>
      <c r="CM93" s="65"/>
      <c r="CN93" s="65"/>
      <c r="CO93" s="65"/>
      <c r="CP93" s="65"/>
      <c r="CQ93" s="65">
        <v>0</v>
      </c>
      <c r="CR93" s="65"/>
      <c r="CS93" s="65"/>
      <c r="CT93" s="65"/>
      <c r="CU93" s="65"/>
      <c r="CV93" s="65"/>
      <c r="CW93" s="65"/>
      <c r="CX93" s="65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5"/>
      <c r="DL93" s="65"/>
      <c r="DM93" s="65"/>
      <c r="DN93" s="65"/>
      <c r="DO93" s="65"/>
      <c r="DP93" s="65"/>
      <c r="DQ93" s="65"/>
      <c r="DR93" s="65"/>
      <c r="DS93" s="65"/>
      <c r="DT93" s="65"/>
      <c r="DU93" s="65"/>
      <c r="DV93" s="65"/>
      <c r="DW93" s="65"/>
      <c r="DX93" s="65"/>
      <c r="DY93" s="65"/>
      <c r="DZ93" s="65"/>
      <c r="EA93" s="65"/>
      <c r="EB93" s="65"/>
      <c r="EC93" s="65"/>
      <c r="ED93" s="65"/>
      <c r="EE93" s="65"/>
      <c r="EF93" s="65"/>
      <c r="EG93" s="65"/>
      <c r="EH93" s="65"/>
      <c r="EI93" s="65"/>
      <c r="EJ93" s="65"/>
      <c r="EK93" s="65"/>
      <c r="EL93" s="65"/>
      <c r="EM93" s="65"/>
      <c r="EN93" s="65"/>
      <c r="EO93" s="65"/>
      <c r="EP93" s="65">
        <v>0</v>
      </c>
      <c r="EQ93" s="65"/>
      <c r="ER93" s="65"/>
      <c r="ES93" s="65"/>
      <c r="ET93" s="65"/>
      <c r="EU93" s="65"/>
      <c r="EV93" s="65"/>
      <c r="EW93" s="65"/>
      <c r="EX93" s="65"/>
      <c r="EY93" s="65"/>
      <c r="EZ93" s="65"/>
      <c r="FA93" s="65"/>
      <c r="FB93" s="65"/>
      <c r="FC93" s="65"/>
      <c r="FD93" s="65"/>
      <c r="FE93" s="65"/>
      <c r="FF93" s="65"/>
      <c r="FG93" s="65"/>
      <c r="FH93" s="65"/>
      <c r="FI93" s="65"/>
      <c r="FJ93" s="65"/>
      <c r="FK93" s="65"/>
      <c r="FL93" s="65"/>
      <c r="FM93" s="65"/>
      <c r="FN93" s="65"/>
      <c r="FO93" s="65"/>
      <c r="FP93" s="65"/>
      <c r="FQ93" s="65"/>
      <c r="FR93" s="65"/>
      <c r="FS93" s="65"/>
      <c r="FT93" s="65"/>
      <c r="FU93" s="65"/>
      <c r="FV93" s="65"/>
      <c r="FW93" s="65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179" ht="21.75" customHeight="1">
      <c r="A94" s="70" t="s">
        <v>109</v>
      </c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57">
        <v>200</v>
      </c>
      <c r="V94" s="57"/>
      <c r="W94" s="57"/>
      <c r="X94" s="57"/>
      <c r="Y94" s="57"/>
      <c r="Z94" s="57"/>
      <c r="AA94" s="57"/>
      <c r="AB94" s="68" t="s">
        <v>104</v>
      </c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5">
        <f>AP95+AP96+AP98+AP99+AP97+AP106+AP107</f>
        <v>21159639</v>
      </c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>
        <f>BI95+BI96+BI98+BI99+BI97+BI106+BI107</f>
        <v>20101639</v>
      </c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6">
        <v>0</v>
      </c>
      <c r="CA94" s="66"/>
      <c r="CB94" s="66"/>
      <c r="CC94" s="66"/>
      <c r="CD94" s="66"/>
      <c r="CE94" s="66"/>
      <c r="CF94" s="66"/>
      <c r="CG94" s="66"/>
      <c r="CH94" s="66"/>
      <c r="CI94" s="66"/>
      <c r="CJ94" s="66"/>
      <c r="CK94" s="66"/>
      <c r="CL94" s="66"/>
      <c r="CM94" s="66"/>
      <c r="CN94" s="66"/>
      <c r="CO94" s="66"/>
      <c r="CP94" s="66"/>
      <c r="CQ94" s="65">
        <f>CQ95+CQ96+CQ97+CQ98+CQ99+CQ106+CQ107</f>
        <v>0</v>
      </c>
      <c r="CR94" s="65"/>
      <c r="CS94" s="65"/>
      <c r="CT94" s="65"/>
      <c r="CU94" s="65"/>
      <c r="CV94" s="65"/>
      <c r="CW94" s="65"/>
      <c r="CX94" s="65"/>
      <c r="CY94" s="65"/>
      <c r="CZ94" s="65"/>
      <c r="DA94" s="65"/>
      <c r="DB94" s="65"/>
      <c r="DC94" s="65"/>
      <c r="DD94" s="65"/>
      <c r="DE94" s="65"/>
      <c r="DF94" s="65"/>
      <c r="DG94" s="65"/>
      <c r="DH94" s="66">
        <v>0</v>
      </c>
      <c r="DI94" s="66"/>
      <c r="DJ94" s="66"/>
      <c r="DK94" s="66"/>
      <c r="DL94" s="66"/>
      <c r="DM94" s="66"/>
      <c r="DN94" s="66"/>
      <c r="DO94" s="66"/>
      <c r="DP94" s="66"/>
      <c r="DQ94" s="66"/>
      <c r="DR94" s="66"/>
      <c r="DS94" s="66"/>
      <c r="DT94" s="66"/>
      <c r="DU94" s="66"/>
      <c r="DV94" s="66"/>
      <c r="DW94" s="66"/>
      <c r="DX94" s="66"/>
      <c r="DY94" s="66">
        <v>0</v>
      </c>
      <c r="DZ94" s="66"/>
      <c r="EA94" s="66"/>
      <c r="EB94" s="66"/>
      <c r="EC94" s="66"/>
      <c r="ED94" s="66"/>
      <c r="EE94" s="66"/>
      <c r="EF94" s="66"/>
      <c r="EG94" s="66"/>
      <c r="EH94" s="66"/>
      <c r="EI94" s="66"/>
      <c r="EJ94" s="66"/>
      <c r="EK94" s="66"/>
      <c r="EL94" s="66"/>
      <c r="EM94" s="66"/>
      <c r="EN94" s="66"/>
      <c r="EO94" s="66"/>
      <c r="EP94" s="65">
        <f>EP98+EP95+EP96+EP97+EP99+EP106+EP107</f>
        <v>1058000</v>
      </c>
      <c r="EQ94" s="65"/>
      <c r="ER94" s="65"/>
      <c r="ES94" s="65"/>
      <c r="ET94" s="65"/>
      <c r="EU94" s="65"/>
      <c r="EV94" s="65"/>
      <c r="EW94" s="65"/>
      <c r="EX94" s="65"/>
      <c r="EY94" s="65"/>
      <c r="EZ94" s="65"/>
      <c r="FA94" s="65"/>
      <c r="FB94" s="65"/>
      <c r="FC94" s="65"/>
      <c r="FD94" s="65"/>
      <c r="FE94" s="65"/>
      <c r="FF94" s="65"/>
      <c r="FG94" s="66">
        <v>0</v>
      </c>
      <c r="FH94" s="66"/>
      <c r="FI94" s="66"/>
      <c r="FJ94" s="66"/>
      <c r="FK94" s="66"/>
      <c r="FL94" s="66"/>
      <c r="FM94" s="66"/>
      <c r="FN94" s="66"/>
      <c r="FO94" s="66"/>
      <c r="FP94" s="66"/>
      <c r="FQ94" s="66"/>
      <c r="FR94" s="66"/>
      <c r="FS94" s="66"/>
      <c r="FT94" s="66"/>
      <c r="FU94" s="66"/>
      <c r="FV94" s="66"/>
      <c r="FW94" s="66"/>
    </row>
    <row r="95" spans="1:256" s="22" customFormat="1" ht="21.75" customHeight="1" outlineLevel="1">
      <c r="A95" s="69" t="s">
        <v>110</v>
      </c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8" t="s">
        <v>111</v>
      </c>
      <c r="V95" s="68"/>
      <c r="W95" s="68"/>
      <c r="X95" s="68"/>
      <c r="Y95" s="68"/>
      <c r="Z95" s="68"/>
      <c r="AA95" s="68"/>
      <c r="AB95" s="68" t="s">
        <v>112</v>
      </c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5">
        <f>BI95+CQ95</f>
        <v>13545166.39</v>
      </c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>
        <f>13527166.39+18000</f>
        <v>13545166.39</v>
      </c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6">
        <v>0</v>
      </c>
      <c r="CA95" s="66"/>
      <c r="CB95" s="66"/>
      <c r="CC95" s="66"/>
      <c r="CD95" s="66"/>
      <c r="CE95" s="66"/>
      <c r="CF95" s="66"/>
      <c r="CG95" s="66"/>
      <c r="CH95" s="66"/>
      <c r="CI95" s="66"/>
      <c r="CJ95" s="66"/>
      <c r="CK95" s="66"/>
      <c r="CL95" s="66"/>
      <c r="CM95" s="66"/>
      <c r="CN95" s="66"/>
      <c r="CO95" s="66"/>
      <c r="CP95" s="66"/>
      <c r="CQ95" s="65">
        <v>0</v>
      </c>
      <c r="CR95" s="65"/>
      <c r="CS95" s="65"/>
      <c r="CT95" s="65"/>
      <c r="CU95" s="65"/>
      <c r="CV95" s="65"/>
      <c r="CW95" s="65"/>
      <c r="CX95" s="65"/>
      <c r="CY95" s="65"/>
      <c r="CZ95" s="65"/>
      <c r="DA95" s="65"/>
      <c r="DB95" s="65"/>
      <c r="DC95" s="65"/>
      <c r="DD95" s="65"/>
      <c r="DE95" s="65"/>
      <c r="DF95" s="65"/>
      <c r="DG95" s="65"/>
      <c r="DH95" s="66">
        <v>0</v>
      </c>
      <c r="DI95" s="66"/>
      <c r="DJ95" s="66"/>
      <c r="DK95" s="66"/>
      <c r="DL95" s="66"/>
      <c r="DM95" s="66"/>
      <c r="DN95" s="66"/>
      <c r="DO95" s="66"/>
      <c r="DP95" s="66"/>
      <c r="DQ95" s="66"/>
      <c r="DR95" s="66"/>
      <c r="DS95" s="66"/>
      <c r="DT95" s="66"/>
      <c r="DU95" s="66"/>
      <c r="DV95" s="66"/>
      <c r="DW95" s="66"/>
      <c r="DX95" s="66"/>
      <c r="DY95" s="66">
        <v>0</v>
      </c>
      <c r="DZ95" s="66"/>
      <c r="EA95" s="66"/>
      <c r="EB95" s="66"/>
      <c r="EC95" s="66"/>
      <c r="ED95" s="66"/>
      <c r="EE95" s="66"/>
      <c r="EF95" s="66"/>
      <c r="EG95" s="66"/>
      <c r="EH95" s="66"/>
      <c r="EI95" s="66"/>
      <c r="EJ95" s="66"/>
      <c r="EK95" s="66"/>
      <c r="EL95" s="66"/>
      <c r="EM95" s="66"/>
      <c r="EN95" s="66"/>
      <c r="EO95" s="66"/>
      <c r="EP95" s="66">
        <v>0</v>
      </c>
      <c r="EQ95" s="66"/>
      <c r="ER95" s="66"/>
      <c r="ES95" s="66"/>
      <c r="ET95" s="66"/>
      <c r="EU95" s="66"/>
      <c r="EV95" s="66"/>
      <c r="EW95" s="66"/>
      <c r="EX95" s="66"/>
      <c r="EY95" s="66"/>
      <c r="EZ95" s="66"/>
      <c r="FA95" s="66"/>
      <c r="FB95" s="66"/>
      <c r="FC95" s="66"/>
      <c r="FD95" s="66"/>
      <c r="FE95" s="66"/>
      <c r="FF95" s="66"/>
      <c r="FG95" s="66">
        <v>0</v>
      </c>
      <c r="FH95" s="66"/>
      <c r="FI95" s="66"/>
      <c r="FJ95" s="66"/>
      <c r="FK95" s="66"/>
      <c r="FL95" s="66"/>
      <c r="FM95" s="66"/>
      <c r="FN95" s="66"/>
      <c r="FO95" s="66"/>
      <c r="FP95" s="66"/>
      <c r="FQ95" s="66"/>
      <c r="FR95" s="66"/>
      <c r="FS95" s="66"/>
      <c r="FT95" s="66"/>
      <c r="FU95" s="66"/>
      <c r="FV95" s="66"/>
      <c r="FW95" s="66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</row>
    <row r="96" spans="1:256" s="22" customFormat="1" ht="21.75" customHeight="1" outlineLevel="1">
      <c r="A96" s="69" t="s">
        <v>110</v>
      </c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8" t="s">
        <v>111</v>
      </c>
      <c r="V96" s="68"/>
      <c r="W96" s="68"/>
      <c r="X96" s="68"/>
      <c r="Y96" s="68"/>
      <c r="Z96" s="68"/>
      <c r="AA96" s="68"/>
      <c r="AB96" s="68" t="s">
        <v>113</v>
      </c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5">
        <f>BI96+CQ96</f>
        <v>4090638.61</v>
      </c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>
        <v>4090638.61</v>
      </c>
      <c r="BJ96" s="65"/>
      <c r="BK96" s="65"/>
      <c r="BL96" s="65"/>
      <c r="BM96" s="65"/>
      <c r="BN96" s="65"/>
      <c r="BO96" s="65"/>
      <c r="BP96" s="65"/>
      <c r="BQ96" s="65"/>
      <c r="BR96" s="65"/>
      <c r="BS96" s="65"/>
      <c r="BT96" s="65"/>
      <c r="BU96" s="65"/>
      <c r="BV96" s="65"/>
      <c r="BW96" s="65"/>
      <c r="BX96" s="65"/>
      <c r="BY96" s="65"/>
      <c r="BZ96" s="66">
        <v>0</v>
      </c>
      <c r="CA96" s="66"/>
      <c r="CB96" s="66"/>
      <c r="CC96" s="66"/>
      <c r="CD96" s="66"/>
      <c r="CE96" s="66"/>
      <c r="CF96" s="66"/>
      <c r="CG96" s="66"/>
      <c r="CH96" s="66"/>
      <c r="CI96" s="66"/>
      <c r="CJ96" s="66"/>
      <c r="CK96" s="66"/>
      <c r="CL96" s="66"/>
      <c r="CM96" s="66"/>
      <c r="CN96" s="66"/>
      <c r="CO96" s="66"/>
      <c r="CP96" s="66"/>
      <c r="CQ96" s="65">
        <v>0</v>
      </c>
      <c r="CR96" s="65"/>
      <c r="CS96" s="65"/>
      <c r="CT96" s="65"/>
      <c r="CU96" s="65"/>
      <c r="CV96" s="65"/>
      <c r="CW96" s="65"/>
      <c r="CX96" s="65"/>
      <c r="CY96" s="65"/>
      <c r="CZ96" s="65"/>
      <c r="DA96" s="65"/>
      <c r="DB96" s="65"/>
      <c r="DC96" s="65"/>
      <c r="DD96" s="65"/>
      <c r="DE96" s="65"/>
      <c r="DF96" s="65"/>
      <c r="DG96" s="65"/>
      <c r="DH96" s="66">
        <v>0</v>
      </c>
      <c r="DI96" s="66"/>
      <c r="DJ96" s="66"/>
      <c r="DK96" s="66"/>
      <c r="DL96" s="66"/>
      <c r="DM96" s="66"/>
      <c r="DN96" s="66"/>
      <c r="DO96" s="66"/>
      <c r="DP96" s="66"/>
      <c r="DQ96" s="66"/>
      <c r="DR96" s="66"/>
      <c r="DS96" s="66"/>
      <c r="DT96" s="66"/>
      <c r="DU96" s="66"/>
      <c r="DV96" s="66"/>
      <c r="DW96" s="66"/>
      <c r="DX96" s="66"/>
      <c r="DY96" s="66">
        <v>0</v>
      </c>
      <c r="DZ96" s="66"/>
      <c r="EA96" s="66"/>
      <c r="EB96" s="66"/>
      <c r="EC96" s="66"/>
      <c r="ED96" s="66"/>
      <c r="EE96" s="66"/>
      <c r="EF96" s="66"/>
      <c r="EG96" s="66"/>
      <c r="EH96" s="66"/>
      <c r="EI96" s="66"/>
      <c r="EJ96" s="66"/>
      <c r="EK96" s="66"/>
      <c r="EL96" s="66"/>
      <c r="EM96" s="66"/>
      <c r="EN96" s="66"/>
      <c r="EO96" s="66"/>
      <c r="EP96" s="66">
        <v>0</v>
      </c>
      <c r="EQ96" s="66"/>
      <c r="ER96" s="66"/>
      <c r="ES96" s="66"/>
      <c r="ET96" s="66"/>
      <c r="EU96" s="66"/>
      <c r="EV96" s="66"/>
      <c r="EW96" s="66"/>
      <c r="EX96" s="66"/>
      <c r="EY96" s="66"/>
      <c r="EZ96" s="66"/>
      <c r="FA96" s="66"/>
      <c r="FB96" s="66"/>
      <c r="FC96" s="66"/>
      <c r="FD96" s="66"/>
      <c r="FE96" s="66"/>
      <c r="FF96" s="66"/>
      <c r="FG96" s="66">
        <v>0</v>
      </c>
      <c r="FH96" s="66"/>
      <c r="FI96" s="66"/>
      <c r="FJ96" s="66"/>
      <c r="FK96" s="66"/>
      <c r="FL96" s="66"/>
      <c r="FM96" s="66"/>
      <c r="FN96" s="66"/>
      <c r="FO96" s="66"/>
      <c r="FP96" s="66"/>
      <c r="FQ96" s="66"/>
      <c r="FR96" s="66"/>
      <c r="FS96" s="66"/>
      <c r="FT96" s="66"/>
      <c r="FU96" s="66"/>
      <c r="FV96" s="66"/>
      <c r="FW96" s="66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pans="1:179" ht="32.25" customHeight="1" outlineLevel="1">
      <c r="A97" s="69" t="s">
        <v>110</v>
      </c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8">
        <v>210</v>
      </c>
      <c r="V97" s="68"/>
      <c r="W97" s="68"/>
      <c r="X97" s="68"/>
      <c r="Y97" s="68"/>
      <c r="Z97" s="68"/>
      <c r="AA97" s="68"/>
      <c r="AB97" s="68">
        <v>112</v>
      </c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5">
        <f>BI97+CQ97</f>
        <v>50720</v>
      </c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>
        <f>50000+720</f>
        <v>50720</v>
      </c>
      <c r="BJ97" s="65"/>
      <c r="BK97" s="65"/>
      <c r="BL97" s="65"/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65"/>
      <c r="BZ97" s="66">
        <v>0</v>
      </c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  <c r="CM97" s="66"/>
      <c r="CN97" s="66"/>
      <c r="CO97" s="66"/>
      <c r="CP97" s="66"/>
      <c r="CQ97" s="65">
        <v>0</v>
      </c>
      <c r="CR97" s="65"/>
      <c r="CS97" s="65"/>
      <c r="CT97" s="65"/>
      <c r="CU97" s="65"/>
      <c r="CV97" s="65"/>
      <c r="CW97" s="65"/>
      <c r="CX97" s="65"/>
      <c r="CY97" s="65"/>
      <c r="CZ97" s="65"/>
      <c r="DA97" s="65"/>
      <c r="DB97" s="65"/>
      <c r="DC97" s="65"/>
      <c r="DD97" s="65"/>
      <c r="DE97" s="65"/>
      <c r="DF97" s="65"/>
      <c r="DG97" s="65"/>
      <c r="DH97" s="66">
        <v>0</v>
      </c>
      <c r="DI97" s="66"/>
      <c r="DJ97" s="66"/>
      <c r="DK97" s="66"/>
      <c r="DL97" s="66"/>
      <c r="DM97" s="66"/>
      <c r="DN97" s="66"/>
      <c r="DO97" s="66"/>
      <c r="DP97" s="66"/>
      <c r="DQ97" s="66"/>
      <c r="DR97" s="66"/>
      <c r="DS97" s="66"/>
      <c r="DT97" s="66"/>
      <c r="DU97" s="66"/>
      <c r="DV97" s="66"/>
      <c r="DW97" s="66"/>
      <c r="DX97" s="66"/>
      <c r="DY97" s="66">
        <v>0</v>
      </c>
      <c r="DZ97" s="66"/>
      <c r="EA97" s="66"/>
      <c r="EB97" s="66"/>
      <c r="EC97" s="66"/>
      <c r="ED97" s="66"/>
      <c r="EE97" s="66"/>
      <c r="EF97" s="66"/>
      <c r="EG97" s="66"/>
      <c r="EH97" s="66"/>
      <c r="EI97" s="66"/>
      <c r="EJ97" s="66"/>
      <c r="EK97" s="66"/>
      <c r="EL97" s="66"/>
      <c r="EM97" s="66"/>
      <c r="EN97" s="66"/>
      <c r="EO97" s="66"/>
      <c r="EP97" s="65"/>
      <c r="EQ97" s="65"/>
      <c r="ER97" s="65"/>
      <c r="ES97" s="65"/>
      <c r="ET97" s="65"/>
      <c r="EU97" s="65"/>
      <c r="EV97" s="65"/>
      <c r="EW97" s="65"/>
      <c r="EX97" s="65"/>
      <c r="EY97" s="65"/>
      <c r="EZ97" s="65"/>
      <c r="FA97" s="65"/>
      <c r="FB97" s="65"/>
      <c r="FC97" s="65"/>
      <c r="FD97" s="65"/>
      <c r="FE97" s="65"/>
      <c r="FF97" s="65"/>
      <c r="FG97" s="66">
        <v>0</v>
      </c>
      <c r="FH97" s="66"/>
      <c r="FI97" s="66"/>
      <c r="FJ97" s="66"/>
      <c r="FK97" s="66"/>
      <c r="FL97" s="66"/>
      <c r="FM97" s="66"/>
      <c r="FN97" s="66"/>
      <c r="FO97" s="66"/>
      <c r="FP97" s="66"/>
      <c r="FQ97" s="66"/>
      <c r="FR97" s="66"/>
      <c r="FS97" s="66"/>
      <c r="FT97" s="66"/>
      <c r="FU97" s="66"/>
      <c r="FV97" s="66"/>
      <c r="FW97" s="66"/>
    </row>
    <row r="98" spans="1:179" ht="32.25" customHeight="1" outlineLevel="1">
      <c r="A98" s="69" t="s">
        <v>114</v>
      </c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8" t="s">
        <v>115</v>
      </c>
      <c r="V98" s="68"/>
      <c r="W98" s="68"/>
      <c r="X98" s="68"/>
      <c r="Y98" s="68"/>
      <c r="Z98" s="68"/>
      <c r="AA98" s="68"/>
      <c r="AB98" s="68" t="s">
        <v>116</v>
      </c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5">
        <f>BI98+EP98+CQ98</f>
        <v>3472727.3400000003</v>
      </c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>
        <f>44216+1365128+50755+167713.32+14221+761322+11372.02</f>
        <v>2414727.3400000003</v>
      </c>
      <c r="BJ98" s="65"/>
      <c r="BK98" s="65"/>
      <c r="BL98" s="65"/>
      <c r="BM98" s="65"/>
      <c r="BN98" s="65"/>
      <c r="BO98" s="65"/>
      <c r="BP98" s="65"/>
      <c r="BQ98" s="65"/>
      <c r="BR98" s="65"/>
      <c r="BS98" s="65"/>
      <c r="BT98" s="65"/>
      <c r="BU98" s="65"/>
      <c r="BV98" s="65"/>
      <c r="BW98" s="65"/>
      <c r="BX98" s="65"/>
      <c r="BY98" s="65"/>
      <c r="BZ98" s="66">
        <v>0</v>
      </c>
      <c r="CA98" s="66"/>
      <c r="CB98" s="66"/>
      <c r="CC98" s="66"/>
      <c r="CD98" s="66"/>
      <c r="CE98" s="66"/>
      <c r="CF98" s="66"/>
      <c r="CG98" s="66"/>
      <c r="CH98" s="66"/>
      <c r="CI98" s="66"/>
      <c r="CJ98" s="66"/>
      <c r="CK98" s="66"/>
      <c r="CL98" s="66"/>
      <c r="CM98" s="66"/>
      <c r="CN98" s="66"/>
      <c r="CO98" s="66"/>
      <c r="CP98" s="66"/>
      <c r="CQ98" s="65">
        <v>0</v>
      </c>
      <c r="CR98" s="65"/>
      <c r="CS98" s="65"/>
      <c r="CT98" s="65"/>
      <c r="CU98" s="65"/>
      <c r="CV98" s="65"/>
      <c r="CW98" s="65"/>
      <c r="CX98" s="65"/>
      <c r="CY98" s="65"/>
      <c r="CZ98" s="65"/>
      <c r="DA98" s="65"/>
      <c r="DB98" s="65"/>
      <c r="DC98" s="65"/>
      <c r="DD98" s="65"/>
      <c r="DE98" s="65"/>
      <c r="DF98" s="65"/>
      <c r="DG98" s="65"/>
      <c r="DH98" s="66">
        <v>0</v>
      </c>
      <c r="DI98" s="66"/>
      <c r="DJ98" s="66"/>
      <c r="DK98" s="66"/>
      <c r="DL98" s="66"/>
      <c r="DM98" s="66"/>
      <c r="DN98" s="66"/>
      <c r="DO98" s="66"/>
      <c r="DP98" s="66"/>
      <c r="DQ98" s="66"/>
      <c r="DR98" s="66"/>
      <c r="DS98" s="66"/>
      <c r="DT98" s="66"/>
      <c r="DU98" s="66"/>
      <c r="DV98" s="66"/>
      <c r="DW98" s="66"/>
      <c r="DX98" s="66"/>
      <c r="DY98" s="66">
        <v>0</v>
      </c>
      <c r="DZ98" s="66"/>
      <c r="EA98" s="66"/>
      <c r="EB98" s="66"/>
      <c r="EC98" s="66"/>
      <c r="ED98" s="66"/>
      <c r="EE98" s="66"/>
      <c r="EF98" s="66"/>
      <c r="EG98" s="66"/>
      <c r="EH98" s="66"/>
      <c r="EI98" s="66"/>
      <c r="EJ98" s="66"/>
      <c r="EK98" s="66"/>
      <c r="EL98" s="66"/>
      <c r="EM98" s="66"/>
      <c r="EN98" s="66"/>
      <c r="EO98" s="66"/>
      <c r="EP98" s="65">
        <v>1058000</v>
      </c>
      <c r="EQ98" s="65"/>
      <c r="ER98" s="65"/>
      <c r="ES98" s="65"/>
      <c r="ET98" s="65"/>
      <c r="EU98" s="65"/>
      <c r="EV98" s="65"/>
      <c r="EW98" s="65"/>
      <c r="EX98" s="65"/>
      <c r="EY98" s="65"/>
      <c r="EZ98" s="65"/>
      <c r="FA98" s="65"/>
      <c r="FB98" s="65"/>
      <c r="FC98" s="65"/>
      <c r="FD98" s="65"/>
      <c r="FE98" s="65"/>
      <c r="FF98" s="65"/>
      <c r="FG98" s="66">
        <v>0</v>
      </c>
      <c r="FH98" s="66"/>
      <c r="FI98" s="66"/>
      <c r="FJ98" s="66"/>
      <c r="FK98" s="66"/>
      <c r="FL98" s="66"/>
      <c r="FM98" s="66"/>
      <c r="FN98" s="66"/>
      <c r="FO98" s="66"/>
      <c r="FP98" s="66"/>
      <c r="FQ98" s="66"/>
      <c r="FR98" s="66"/>
      <c r="FS98" s="66"/>
      <c r="FT98" s="66"/>
      <c r="FU98" s="66"/>
      <c r="FV98" s="66"/>
      <c r="FW98" s="66"/>
    </row>
    <row r="99" spans="1:256" s="22" customFormat="1" ht="32.25" customHeight="1" outlineLevel="1">
      <c r="A99" s="69" t="s">
        <v>117</v>
      </c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8">
        <v>230</v>
      </c>
      <c r="V99" s="68"/>
      <c r="W99" s="68"/>
      <c r="X99" s="68"/>
      <c r="Y99" s="68"/>
      <c r="Z99" s="68"/>
      <c r="AA99" s="68"/>
      <c r="AB99" s="68">
        <v>853</v>
      </c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5">
        <f>BI99</f>
        <v>186.66</v>
      </c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>
        <f>186.66</f>
        <v>186.66</v>
      </c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6">
        <v>0</v>
      </c>
      <c r="CA99" s="66"/>
      <c r="CB99" s="66"/>
      <c r="CC99" s="66"/>
      <c r="CD99" s="66"/>
      <c r="CE99" s="66"/>
      <c r="CF99" s="66"/>
      <c r="CG99" s="66"/>
      <c r="CH99" s="66"/>
      <c r="CI99" s="66"/>
      <c r="CJ99" s="66"/>
      <c r="CK99" s="66"/>
      <c r="CL99" s="66"/>
      <c r="CM99" s="66"/>
      <c r="CN99" s="66"/>
      <c r="CO99" s="66"/>
      <c r="CP99" s="66"/>
      <c r="CQ99" s="65">
        <v>0</v>
      </c>
      <c r="CR99" s="65"/>
      <c r="CS99" s="65"/>
      <c r="CT99" s="65"/>
      <c r="CU99" s="65"/>
      <c r="CV99" s="65"/>
      <c r="CW99" s="65"/>
      <c r="CX99" s="65"/>
      <c r="CY99" s="65"/>
      <c r="CZ99" s="65"/>
      <c r="DA99" s="65"/>
      <c r="DB99" s="65"/>
      <c r="DC99" s="65"/>
      <c r="DD99" s="65"/>
      <c r="DE99" s="65"/>
      <c r="DF99" s="65"/>
      <c r="DG99" s="65"/>
      <c r="DH99" s="66">
        <v>0</v>
      </c>
      <c r="DI99" s="66"/>
      <c r="DJ99" s="66"/>
      <c r="DK99" s="66"/>
      <c r="DL99" s="66"/>
      <c r="DM99" s="66"/>
      <c r="DN99" s="66"/>
      <c r="DO99" s="66"/>
      <c r="DP99" s="66"/>
      <c r="DQ99" s="66"/>
      <c r="DR99" s="66"/>
      <c r="DS99" s="66"/>
      <c r="DT99" s="66"/>
      <c r="DU99" s="66"/>
      <c r="DV99" s="66"/>
      <c r="DW99" s="66"/>
      <c r="DX99" s="66"/>
      <c r="DY99" s="66">
        <v>0</v>
      </c>
      <c r="DZ99" s="66"/>
      <c r="EA99" s="66"/>
      <c r="EB99" s="66"/>
      <c r="EC99" s="66"/>
      <c r="ED99" s="66"/>
      <c r="EE99" s="66"/>
      <c r="EF99" s="66"/>
      <c r="EG99" s="66"/>
      <c r="EH99" s="66"/>
      <c r="EI99" s="66"/>
      <c r="EJ99" s="66"/>
      <c r="EK99" s="66"/>
      <c r="EL99" s="66"/>
      <c r="EM99" s="66"/>
      <c r="EN99" s="66"/>
      <c r="EO99" s="66"/>
      <c r="EP99" s="66">
        <v>0</v>
      </c>
      <c r="EQ99" s="66"/>
      <c r="ER99" s="66"/>
      <c r="ES99" s="66"/>
      <c r="ET99" s="66"/>
      <c r="EU99" s="66"/>
      <c r="EV99" s="66"/>
      <c r="EW99" s="66"/>
      <c r="EX99" s="66"/>
      <c r="EY99" s="66"/>
      <c r="EZ99" s="66"/>
      <c r="FA99" s="66"/>
      <c r="FB99" s="66"/>
      <c r="FC99" s="66"/>
      <c r="FD99" s="66"/>
      <c r="FE99" s="66"/>
      <c r="FF99" s="66"/>
      <c r="FG99" s="66">
        <v>0</v>
      </c>
      <c r="FH99" s="66"/>
      <c r="FI99" s="66"/>
      <c r="FJ99" s="66"/>
      <c r="FK99" s="66"/>
      <c r="FL99" s="66"/>
      <c r="FM99" s="66"/>
      <c r="FN99" s="66"/>
      <c r="FO99" s="66"/>
      <c r="FP99" s="66"/>
      <c r="FQ99" s="66"/>
      <c r="FR99" s="66"/>
      <c r="FS99" s="66"/>
      <c r="FT99" s="66"/>
      <c r="FU99" s="66"/>
      <c r="FV99" s="66"/>
      <c r="FW99" s="66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1:256" s="22" customFormat="1" ht="12.75" customHeight="1" hidden="1">
      <c r="A100" s="70" t="s">
        <v>118</v>
      </c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57">
        <v>300</v>
      </c>
      <c r="V100" s="57"/>
      <c r="W100" s="57"/>
      <c r="X100" s="57"/>
      <c r="Y100" s="57"/>
      <c r="Z100" s="57"/>
      <c r="AA100" s="57"/>
      <c r="AB100" s="68" t="s">
        <v>104</v>
      </c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6">
        <v>0</v>
      </c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>
        <v>0</v>
      </c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/>
      <c r="BX100" s="66"/>
      <c r="BY100" s="66"/>
      <c r="BZ100" s="66">
        <v>0</v>
      </c>
      <c r="CA100" s="66"/>
      <c r="CB100" s="66"/>
      <c r="CC100" s="66"/>
      <c r="CD100" s="66"/>
      <c r="CE100" s="66"/>
      <c r="CF100" s="66"/>
      <c r="CG100" s="66"/>
      <c r="CH100" s="66"/>
      <c r="CI100" s="66"/>
      <c r="CJ100" s="66"/>
      <c r="CK100" s="66"/>
      <c r="CL100" s="66"/>
      <c r="CM100" s="66"/>
      <c r="CN100" s="66"/>
      <c r="CO100" s="66"/>
      <c r="CP100" s="66"/>
      <c r="CQ100" s="66">
        <v>0</v>
      </c>
      <c r="CR100" s="66"/>
      <c r="CS100" s="66"/>
      <c r="CT100" s="66"/>
      <c r="CU100" s="66"/>
      <c r="CV100" s="66"/>
      <c r="CW100" s="66"/>
      <c r="CX100" s="66"/>
      <c r="CY100" s="66"/>
      <c r="CZ100" s="66"/>
      <c r="DA100" s="66"/>
      <c r="DB100" s="66"/>
      <c r="DC100" s="66"/>
      <c r="DD100" s="66"/>
      <c r="DE100" s="66"/>
      <c r="DF100" s="66"/>
      <c r="DG100" s="66"/>
      <c r="DH100" s="66">
        <v>0</v>
      </c>
      <c r="DI100" s="66"/>
      <c r="DJ100" s="66"/>
      <c r="DK100" s="66"/>
      <c r="DL100" s="66"/>
      <c r="DM100" s="66"/>
      <c r="DN100" s="66"/>
      <c r="DO100" s="66"/>
      <c r="DP100" s="66"/>
      <c r="DQ100" s="66"/>
      <c r="DR100" s="66"/>
      <c r="DS100" s="66"/>
      <c r="DT100" s="66"/>
      <c r="DU100" s="66"/>
      <c r="DV100" s="66"/>
      <c r="DW100" s="66"/>
      <c r="DX100" s="66"/>
      <c r="DY100" s="66">
        <v>0</v>
      </c>
      <c r="DZ100" s="66"/>
      <c r="EA100" s="66"/>
      <c r="EB100" s="66"/>
      <c r="EC100" s="66"/>
      <c r="ED100" s="66"/>
      <c r="EE100" s="66"/>
      <c r="EF100" s="66"/>
      <c r="EG100" s="66"/>
      <c r="EH100" s="66"/>
      <c r="EI100" s="66"/>
      <c r="EJ100" s="66"/>
      <c r="EK100" s="66"/>
      <c r="EL100" s="66"/>
      <c r="EM100" s="66"/>
      <c r="EN100" s="66"/>
      <c r="EO100" s="66"/>
      <c r="EP100" s="66">
        <v>0</v>
      </c>
      <c r="EQ100" s="66"/>
      <c r="ER100" s="66"/>
      <c r="ES100" s="66"/>
      <c r="ET100" s="66"/>
      <c r="EU100" s="66"/>
      <c r="EV100" s="66"/>
      <c r="EW100" s="66"/>
      <c r="EX100" s="66"/>
      <c r="EY100" s="66"/>
      <c r="EZ100" s="66"/>
      <c r="FA100" s="66"/>
      <c r="FB100" s="66"/>
      <c r="FC100" s="66"/>
      <c r="FD100" s="66"/>
      <c r="FE100" s="66"/>
      <c r="FF100" s="66"/>
      <c r="FG100" s="66">
        <v>0</v>
      </c>
      <c r="FH100" s="66"/>
      <c r="FI100" s="66"/>
      <c r="FJ100" s="66"/>
      <c r="FK100" s="66"/>
      <c r="FL100" s="66"/>
      <c r="FM100" s="66"/>
      <c r="FN100" s="66"/>
      <c r="FO100" s="66"/>
      <c r="FP100" s="66"/>
      <c r="FQ100" s="66"/>
      <c r="FR100" s="66"/>
      <c r="FS100" s="66"/>
      <c r="FT100" s="66"/>
      <c r="FU100" s="66"/>
      <c r="FV100" s="66"/>
      <c r="FW100" s="66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</row>
    <row r="101" spans="1:256" s="23" customFormat="1" ht="12.75" customHeight="1" hidden="1" outlineLevel="1">
      <c r="A101" s="72" t="s">
        <v>70</v>
      </c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72"/>
      <c r="BN101" s="72"/>
      <c r="BO101" s="72"/>
      <c r="BP101" s="72"/>
      <c r="BQ101" s="72"/>
      <c r="BR101" s="72"/>
      <c r="BS101" s="72"/>
      <c r="BT101" s="72"/>
      <c r="BU101" s="72"/>
      <c r="BV101" s="72"/>
      <c r="BW101" s="72"/>
      <c r="BX101" s="72"/>
      <c r="BY101" s="72"/>
      <c r="BZ101" s="72"/>
      <c r="CA101" s="72"/>
      <c r="CB101" s="72"/>
      <c r="CC101" s="72"/>
      <c r="CD101" s="72"/>
      <c r="CE101" s="72"/>
      <c r="CF101" s="72"/>
      <c r="CG101" s="72"/>
      <c r="CH101" s="72"/>
      <c r="CI101" s="72"/>
      <c r="CJ101" s="72"/>
      <c r="CK101" s="72"/>
      <c r="CL101" s="72"/>
      <c r="CM101" s="72"/>
      <c r="CN101" s="72"/>
      <c r="CO101" s="72"/>
      <c r="CP101" s="72"/>
      <c r="CQ101" s="72"/>
      <c r="CR101" s="72"/>
      <c r="CS101" s="72"/>
      <c r="CT101" s="72"/>
      <c r="CU101" s="72"/>
      <c r="CV101" s="72"/>
      <c r="CW101" s="72"/>
      <c r="CX101" s="72"/>
      <c r="CY101" s="72"/>
      <c r="CZ101" s="72"/>
      <c r="DA101" s="72"/>
      <c r="DB101" s="72"/>
      <c r="DC101" s="72"/>
      <c r="DD101" s="72"/>
      <c r="DE101" s="72"/>
      <c r="DF101" s="72"/>
      <c r="DG101" s="72"/>
      <c r="DH101" s="72"/>
      <c r="DI101" s="72"/>
      <c r="DJ101" s="72"/>
      <c r="DK101" s="72"/>
      <c r="DL101" s="72"/>
      <c r="DM101" s="72"/>
      <c r="DN101" s="72"/>
      <c r="DO101" s="72"/>
      <c r="DP101" s="72"/>
      <c r="DQ101" s="72"/>
      <c r="DR101" s="72"/>
      <c r="DS101" s="72"/>
      <c r="DT101" s="72"/>
      <c r="DU101" s="72"/>
      <c r="DV101" s="72"/>
      <c r="DW101" s="72"/>
      <c r="DX101" s="72"/>
      <c r="DY101" s="72"/>
      <c r="DZ101" s="72"/>
      <c r="EA101" s="72"/>
      <c r="EB101" s="72"/>
      <c r="EC101" s="72"/>
      <c r="ED101" s="72"/>
      <c r="EE101" s="72"/>
      <c r="EF101" s="72"/>
      <c r="EG101" s="72"/>
      <c r="EH101" s="72"/>
      <c r="EI101" s="72"/>
      <c r="EJ101" s="72"/>
      <c r="EK101" s="72"/>
      <c r="EL101" s="72"/>
      <c r="EM101" s="72"/>
      <c r="EN101" s="72"/>
      <c r="EO101" s="72"/>
      <c r="EP101" s="72"/>
      <c r="EQ101" s="72"/>
      <c r="ER101" s="72"/>
      <c r="ES101" s="72"/>
      <c r="ET101" s="72"/>
      <c r="EU101" s="72"/>
      <c r="EV101" s="72"/>
      <c r="EW101" s="72"/>
      <c r="EX101" s="72"/>
      <c r="EY101" s="72"/>
      <c r="EZ101" s="72"/>
      <c r="FA101" s="72"/>
      <c r="FB101" s="72"/>
      <c r="FC101" s="72"/>
      <c r="FD101" s="72"/>
      <c r="FE101" s="72"/>
      <c r="FF101" s="72"/>
      <c r="FG101" s="72"/>
      <c r="FH101" s="72"/>
      <c r="FI101" s="72"/>
      <c r="FJ101" s="72"/>
      <c r="FK101" s="72"/>
      <c r="FL101" s="72"/>
      <c r="FM101" s="72"/>
      <c r="FN101" s="72"/>
      <c r="FO101" s="72"/>
      <c r="FP101" s="72"/>
      <c r="FQ101" s="72"/>
      <c r="FR101" s="72"/>
      <c r="FS101" s="72"/>
      <c r="FT101" s="72"/>
      <c r="FU101" s="72"/>
      <c r="FV101" s="72"/>
      <c r="FW101" s="7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</row>
    <row r="102" spans="1:256" s="22" customFormat="1" ht="12.75" customHeight="1" hidden="1">
      <c r="A102" s="70" t="s">
        <v>119</v>
      </c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57">
        <v>400</v>
      </c>
      <c r="V102" s="57"/>
      <c r="W102" s="57"/>
      <c r="X102" s="57"/>
      <c r="Y102" s="57"/>
      <c r="Z102" s="57"/>
      <c r="AA102" s="57"/>
      <c r="AB102" s="68" t="s">
        <v>104</v>
      </c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6">
        <v>0</v>
      </c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>
        <v>0</v>
      </c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/>
      <c r="BX102" s="66"/>
      <c r="BY102" s="66"/>
      <c r="BZ102" s="66">
        <v>0</v>
      </c>
      <c r="CA102" s="66"/>
      <c r="CB102" s="66"/>
      <c r="CC102" s="66"/>
      <c r="CD102" s="66"/>
      <c r="CE102" s="66"/>
      <c r="CF102" s="66"/>
      <c r="CG102" s="66"/>
      <c r="CH102" s="66"/>
      <c r="CI102" s="66"/>
      <c r="CJ102" s="66"/>
      <c r="CK102" s="66"/>
      <c r="CL102" s="66"/>
      <c r="CM102" s="66"/>
      <c r="CN102" s="66"/>
      <c r="CO102" s="66"/>
      <c r="CP102" s="66"/>
      <c r="CQ102" s="66">
        <v>0</v>
      </c>
      <c r="CR102" s="66"/>
      <c r="CS102" s="66"/>
      <c r="CT102" s="66"/>
      <c r="CU102" s="66"/>
      <c r="CV102" s="66"/>
      <c r="CW102" s="66"/>
      <c r="CX102" s="66"/>
      <c r="CY102" s="66"/>
      <c r="CZ102" s="66"/>
      <c r="DA102" s="66"/>
      <c r="DB102" s="66"/>
      <c r="DC102" s="66"/>
      <c r="DD102" s="66"/>
      <c r="DE102" s="66"/>
      <c r="DF102" s="66"/>
      <c r="DG102" s="66"/>
      <c r="DH102" s="66">
        <v>0</v>
      </c>
      <c r="DI102" s="66"/>
      <c r="DJ102" s="66"/>
      <c r="DK102" s="66"/>
      <c r="DL102" s="66"/>
      <c r="DM102" s="66"/>
      <c r="DN102" s="66"/>
      <c r="DO102" s="66"/>
      <c r="DP102" s="66"/>
      <c r="DQ102" s="66"/>
      <c r="DR102" s="66"/>
      <c r="DS102" s="66"/>
      <c r="DT102" s="66"/>
      <c r="DU102" s="66"/>
      <c r="DV102" s="66"/>
      <c r="DW102" s="66"/>
      <c r="DX102" s="66"/>
      <c r="DY102" s="66">
        <v>0</v>
      </c>
      <c r="DZ102" s="66"/>
      <c r="EA102" s="66"/>
      <c r="EB102" s="66"/>
      <c r="EC102" s="66"/>
      <c r="ED102" s="66"/>
      <c r="EE102" s="66"/>
      <c r="EF102" s="66"/>
      <c r="EG102" s="66"/>
      <c r="EH102" s="66"/>
      <c r="EI102" s="66"/>
      <c r="EJ102" s="66"/>
      <c r="EK102" s="66"/>
      <c r="EL102" s="66"/>
      <c r="EM102" s="66"/>
      <c r="EN102" s="66"/>
      <c r="EO102" s="66"/>
      <c r="EP102" s="66">
        <v>0</v>
      </c>
      <c r="EQ102" s="66"/>
      <c r="ER102" s="66"/>
      <c r="ES102" s="66"/>
      <c r="ET102" s="66"/>
      <c r="EU102" s="66"/>
      <c r="EV102" s="66"/>
      <c r="EW102" s="66"/>
      <c r="EX102" s="66"/>
      <c r="EY102" s="66"/>
      <c r="EZ102" s="66"/>
      <c r="FA102" s="66"/>
      <c r="FB102" s="66"/>
      <c r="FC102" s="66"/>
      <c r="FD102" s="66"/>
      <c r="FE102" s="66"/>
      <c r="FF102" s="66"/>
      <c r="FG102" s="66">
        <v>0</v>
      </c>
      <c r="FH102" s="66"/>
      <c r="FI102" s="66"/>
      <c r="FJ102" s="66"/>
      <c r="FK102" s="66"/>
      <c r="FL102" s="66"/>
      <c r="FM102" s="66"/>
      <c r="FN102" s="66"/>
      <c r="FO102" s="66"/>
      <c r="FP102" s="66"/>
      <c r="FQ102" s="66"/>
      <c r="FR102" s="66"/>
      <c r="FS102" s="66"/>
      <c r="FT102" s="66"/>
      <c r="FU102" s="66"/>
      <c r="FV102" s="66"/>
      <c r="FW102" s="66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</row>
    <row r="103" spans="1:256" s="23" customFormat="1" ht="12.75" customHeight="1" hidden="1" outlineLevel="1">
      <c r="A103" s="72" t="s">
        <v>70</v>
      </c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72"/>
      <c r="BN103" s="72"/>
      <c r="BO103" s="72"/>
      <c r="BP103" s="72"/>
      <c r="BQ103" s="72"/>
      <c r="BR103" s="72"/>
      <c r="BS103" s="72"/>
      <c r="BT103" s="72"/>
      <c r="BU103" s="72"/>
      <c r="BV103" s="72"/>
      <c r="BW103" s="72"/>
      <c r="BX103" s="72"/>
      <c r="BY103" s="72"/>
      <c r="BZ103" s="72"/>
      <c r="CA103" s="72"/>
      <c r="CB103" s="72"/>
      <c r="CC103" s="72"/>
      <c r="CD103" s="72"/>
      <c r="CE103" s="72"/>
      <c r="CF103" s="72"/>
      <c r="CG103" s="72"/>
      <c r="CH103" s="72"/>
      <c r="CI103" s="72"/>
      <c r="CJ103" s="72"/>
      <c r="CK103" s="72"/>
      <c r="CL103" s="72"/>
      <c r="CM103" s="72"/>
      <c r="CN103" s="72"/>
      <c r="CO103" s="72"/>
      <c r="CP103" s="72"/>
      <c r="CQ103" s="72"/>
      <c r="CR103" s="72"/>
      <c r="CS103" s="72"/>
      <c r="CT103" s="72"/>
      <c r="CU103" s="72"/>
      <c r="CV103" s="72"/>
      <c r="CW103" s="72"/>
      <c r="CX103" s="72"/>
      <c r="CY103" s="72"/>
      <c r="CZ103" s="72"/>
      <c r="DA103" s="72"/>
      <c r="DB103" s="72"/>
      <c r="DC103" s="72"/>
      <c r="DD103" s="72"/>
      <c r="DE103" s="72"/>
      <c r="DF103" s="72"/>
      <c r="DG103" s="72"/>
      <c r="DH103" s="72"/>
      <c r="DI103" s="72"/>
      <c r="DJ103" s="72"/>
      <c r="DK103" s="72"/>
      <c r="DL103" s="72"/>
      <c r="DM103" s="72"/>
      <c r="DN103" s="72"/>
      <c r="DO103" s="72"/>
      <c r="DP103" s="72"/>
      <c r="DQ103" s="72"/>
      <c r="DR103" s="72"/>
      <c r="DS103" s="72"/>
      <c r="DT103" s="72"/>
      <c r="DU103" s="72"/>
      <c r="DV103" s="72"/>
      <c r="DW103" s="72"/>
      <c r="DX103" s="72"/>
      <c r="DY103" s="72"/>
      <c r="DZ103" s="72"/>
      <c r="EA103" s="72"/>
      <c r="EB103" s="72"/>
      <c r="EC103" s="72"/>
      <c r="ED103" s="72"/>
      <c r="EE103" s="72"/>
      <c r="EF103" s="72"/>
      <c r="EG103" s="72"/>
      <c r="EH103" s="72"/>
      <c r="EI103" s="72"/>
      <c r="EJ103" s="72"/>
      <c r="EK103" s="72"/>
      <c r="EL103" s="72"/>
      <c r="EM103" s="72"/>
      <c r="EN103" s="72"/>
      <c r="EO103" s="72"/>
      <c r="EP103" s="72"/>
      <c r="EQ103" s="72"/>
      <c r="ER103" s="72"/>
      <c r="ES103" s="72"/>
      <c r="ET103" s="72"/>
      <c r="EU103" s="72"/>
      <c r="EV103" s="72"/>
      <c r="EW103" s="72"/>
      <c r="EX103" s="72"/>
      <c r="EY103" s="72"/>
      <c r="EZ103" s="72"/>
      <c r="FA103" s="72"/>
      <c r="FB103" s="72"/>
      <c r="FC103" s="72"/>
      <c r="FD103" s="72"/>
      <c r="FE103" s="72"/>
      <c r="FF103" s="72"/>
      <c r="FG103" s="72"/>
      <c r="FH103" s="72"/>
      <c r="FI103" s="72"/>
      <c r="FJ103" s="72"/>
      <c r="FK103" s="72"/>
      <c r="FL103" s="72"/>
      <c r="FM103" s="72"/>
      <c r="FN103" s="72"/>
      <c r="FO103" s="72"/>
      <c r="FP103" s="72"/>
      <c r="FQ103" s="72"/>
      <c r="FR103" s="72"/>
      <c r="FS103" s="72"/>
      <c r="FT103" s="72"/>
      <c r="FU103" s="72"/>
      <c r="FV103" s="72"/>
      <c r="FW103" s="7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</row>
    <row r="104" spans="1:256" s="22" customFormat="1" ht="12.75" customHeight="1" hidden="1">
      <c r="A104" s="70" t="s">
        <v>120</v>
      </c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57">
        <v>500</v>
      </c>
      <c r="V104" s="57"/>
      <c r="W104" s="57"/>
      <c r="X104" s="57"/>
      <c r="Y104" s="57"/>
      <c r="Z104" s="57"/>
      <c r="AA104" s="57"/>
      <c r="AB104" s="68" t="s">
        <v>104</v>
      </c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6">
        <v>0</v>
      </c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>
        <v>0</v>
      </c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  <c r="BW104" s="66"/>
      <c r="BX104" s="66"/>
      <c r="BY104" s="66"/>
      <c r="BZ104" s="66">
        <v>0</v>
      </c>
      <c r="CA104" s="66"/>
      <c r="CB104" s="66"/>
      <c r="CC104" s="66"/>
      <c r="CD104" s="66"/>
      <c r="CE104" s="66"/>
      <c r="CF104" s="66"/>
      <c r="CG104" s="66"/>
      <c r="CH104" s="66"/>
      <c r="CI104" s="66"/>
      <c r="CJ104" s="66"/>
      <c r="CK104" s="66"/>
      <c r="CL104" s="66"/>
      <c r="CM104" s="66"/>
      <c r="CN104" s="66"/>
      <c r="CO104" s="66"/>
      <c r="CP104" s="66"/>
      <c r="CQ104" s="66">
        <v>0</v>
      </c>
      <c r="CR104" s="66"/>
      <c r="CS104" s="66"/>
      <c r="CT104" s="66"/>
      <c r="CU104" s="66"/>
      <c r="CV104" s="66"/>
      <c r="CW104" s="66"/>
      <c r="CX104" s="66"/>
      <c r="CY104" s="66"/>
      <c r="CZ104" s="66"/>
      <c r="DA104" s="66"/>
      <c r="DB104" s="66"/>
      <c r="DC104" s="66"/>
      <c r="DD104" s="66"/>
      <c r="DE104" s="66"/>
      <c r="DF104" s="66"/>
      <c r="DG104" s="66"/>
      <c r="DH104" s="66">
        <v>0</v>
      </c>
      <c r="DI104" s="66"/>
      <c r="DJ104" s="66"/>
      <c r="DK104" s="66"/>
      <c r="DL104" s="66"/>
      <c r="DM104" s="66"/>
      <c r="DN104" s="66"/>
      <c r="DO104" s="66"/>
      <c r="DP104" s="66"/>
      <c r="DQ104" s="66"/>
      <c r="DR104" s="66"/>
      <c r="DS104" s="66"/>
      <c r="DT104" s="66"/>
      <c r="DU104" s="66"/>
      <c r="DV104" s="66"/>
      <c r="DW104" s="66"/>
      <c r="DX104" s="66"/>
      <c r="DY104" s="66">
        <v>0</v>
      </c>
      <c r="DZ104" s="66"/>
      <c r="EA104" s="66"/>
      <c r="EB104" s="66"/>
      <c r="EC104" s="66"/>
      <c r="ED104" s="66"/>
      <c r="EE104" s="66"/>
      <c r="EF104" s="66"/>
      <c r="EG104" s="66"/>
      <c r="EH104" s="66"/>
      <c r="EI104" s="66"/>
      <c r="EJ104" s="66"/>
      <c r="EK104" s="66"/>
      <c r="EL104" s="66"/>
      <c r="EM104" s="66"/>
      <c r="EN104" s="66"/>
      <c r="EO104" s="66"/>
      <c r="EP104" s="66">
        <v>0</v>
      </c>
      <c r="EQ104" s="66"/>
      <c r="ER104" s="66"/>
      <c r="ES104" s="66"/>
      <c r="ET104" s="66"/>
      <c r="EU104" s="66"/>
      <c r="EV104" s="66"/>
      <c r="EW104" s="66"/>
      <c r="EX104" s="66"/>
      <c r="EY104" s="66"/>
      <c r="EZ104" s="66"/>
      <c r="FA104" s="66"/>
      <c r="FB104" s="66"/>
      <c r="FC104" s="66"/>
      <c r="FD104" s="66"/>
      <c r="FE104" s="66"/>
      <c r="FF104" s="66"/>
      <c r="FG104" s="66">
        <v>0</v>
      </c>
      <c r="FH104" s="66"/>
      <c r="FI104" s="66"/>
      <c r="FJ104" s="66"/>
      <c r="FK104" s="66"/>
      <c r="FL104" s="66"/>
      <c r="FM104" s="66"/>
      <c r="FN104" s="66"/>
      <c r="FO104" s="66"/>
      <c r="FP104" s="66"/>
      <c r="FQ104" s="66"/>
      <c r="FR104" s="66"/>
      <c r="FS104" s="66"/>
      <c r="FT104" s="66"/>
      <c r="FU104" s="66"/>
      <c r="FV104" s="66"/>
      <c r="FW104" s="66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</row>
    <row r="105" spans="1:256" s="22" customFormat="1" ht="12.75" customHeight="1" hidden="1">
      <c r="A105" s="70" t="s">
        <v>121</v>
      </c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57">
        <v>600</v>
      </c>
      <c r="V105" s="57"/>
      <c r="W105" s="57"/>
      <c r="X105" s="57"/>
      <c r="Y105" s="57"/>
      <c r="Z105" s="57"/>
      <c r="AA105" s="57"/>
      <c r="AB105" s="68" t="s">
        <v>104</v>
      </c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6">
        <v>0</v>
      </c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>
        <v>0</v>
      </c>
      <c r="BJ105" s="66"/>
      <c r="BK105" s="66"/>
      <c r="BL105" s="66"/>
      <c r="BM105" s="66"/>
      <c r="BN105" s="66"/>
      <c r="BO105" s="66"/>
      <c r="BP105" s="66"/>
      <c r="BQ105" s="66"/>
      <c r="BR105" s="66"/>
      <c r="BS105" s="66"/>
      <c r="BT105" s="66"/>
      <c r="BU105" s="66"/>
      <c r="BV105" s="66"/>
      <c r="BW105" s="66"/>
      <c r="BX105" s="66"/>
      <c r="BY105" s="66"/>
      <c r="BZ105" s="66">
        <v>0</v>
      </c>
      <c r="CA105" s="66"/>
      <c r="CB105" s="66"/>
      <c r="CC105" s="66"/>
      <c r="CD105" s="66"/>
      <c r="CE105" s="66"/>
      <c r="CF105" s="66"/>
      <c r="CG105" s="66"/>
      <c r="CH105" s="66"/>
      <c r="CI105" s="66"/>
      <c r="CJ105" s="66"/>
      <c r="CK105" s="66"/>
      <c r="CL105" s="66"/>
      <c r="CM105" s="66"/>
      <c r="CN105" s="66"/>
      <c r="CO105" s="66"/>
      <c r="CP105" s="66"/>
      <c r="CQ105" s="66">
        <v>0</v>
      </c>
      <c r="CR105" s="66"/>
      <c r="CS105" s="66"/>
      <c r="CT105" s="66"/>
      <c r="CU105" s="66"/>
      <c r="CV105" s="66"/>
      <c r="CW105" s="66"/>
      <c r="CX105" s="66"/>
      <c r="CY105" s="66"/>
      <c r="CZ105" s="66"/>
      <c r="DA105" s="66"/>
      <c r="DB105" s="66"/>
      <c r="DC105" s="66"/>
      <c r="DD105" s="66"/>
      <c r="DE105" s="66"/>
      <c r="DF105" s="66"/>
      <c r="DG105" s="66"/>
      <c r="DH105" s="66">
        <v>0</v>
      </c>
      <c r="DI105" s="66"/>
      <c r="DJ105" s="66"/>
      <c r="DK105" s="66"/>
      <c r="DL105" s="66"/>
      <c r="DM105" s="66"/>
      <c r="DN105" s="66"/>
      <c r="DO105" s="66"/>
      <c r="DP105" s="66"/>
      <c r="DQ105" s="66"/>
      <c r="DR105" s="66"/>
      <c r="DS105" s="66"/>
      <c r="DT105" s="66"/>
      <c r="DU105" s="66"/>
      <c r="DV105" s="66"/>
      <c r="DW105" s="66"/>
      <c r="DX105" s="66"/>
      <c r="DY105" s="66">
        <v>0</v>
      </c>
      <c r="DZ105" s="66"/>
      <c r="EA105" s="66"/>
      <c r="EB105" s="66"/>
      <c r="EC105" s="66"/>
      <c r="ED105" s="66"/>
      <c r="EE105" s="66"/>
      <c r="EF105" s="66"/>
      <c r="EG105" s="66"/>
      <c r="EH105" s="66"/>
      <c r="EI105" s="66"/>
      <c r="EJ105" s="66"/>
      <c r="EK105" s="66"/>
      <c r="EL105" s="66"/>
      <c r="EM105" s="66"/>
      <c r="EN105" s="66"/>
      <c r="EO105" s="66"/>
      <c r="EP105" s="66">
        <v>0</v>
      </c>
      <c r="EQ105" s="66"/>
      <c r="ER105" s="66"/>
      <c r="ES105" s="66"/>
      <c r="ET105" s="66"/>
      <c r="EU105" s="66"/>
      <c r="EV105" s="66"/>
      <c r="EW105" s="66"/>
      <c r="EX105" s="66"/>
      <c r="EY105" s="66"/>
      <c r="EZ105" s="66"/>
      <c r="FA105" s="66"/>
      <c r="FB105" s="66"/>
      <c r="FC105" s="66"/>
      <c r="FD105" s="66"/>
      <c r="FE105" s="66"/>
      <c r="FF105" s="66"/>
      <c r="FG105" s="66">
        <v>0</v>
      </c>
      <c r="FH105" s="66"/>
      <c r="FI105" s="66"/>
      <c r="FJ105" s="66"/>
      <c r="FK105" s="66"/>
      <c r="FL105" s="66"/>
      <c r="FM105" s="66"/>
      <c r="FN105" s="66"/>
      <c r="FO105" s="66"/>
      <c r="FP105" s="66"/>
      <c r="FQ105" s="66"/>
      <c r="FR105" s="66"/>
      <c r="FS105" s="66"/>
      <c r="FT105" s="66"/>
      <c r="FU105" s="66"/>
      <c r="FV105" s="66"/>
      <c r="FW105" s="66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</row>
    <row r="106" spans="1:256" s="22" customFormat="1" ht="32.25" customHeight="1" outlineLevel="1">
      <c r="A106" s="69" t="s">
        <v>117</v>
      </c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8">
        <v>230</v>
      </c>
      <c r="V106" s="68"/>
      <c r="W106" s="68"/>
      <c r="X106" s="68"/>
      <c r="Y106" s="68"/>
      <c r="Z106" s="68"/>
      <c r="AA106" s="68"/>
      <c r="AB106" s="68">
        <v>852</v>
      </c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5">
        <f>BI106</f>
        <v>0</v>
      </c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/>
      <c r="BL106" s="65"/>
      <c r="BM106" s="65"/>
      <c r="BN106" s="65"/>
      <c r="BO106" s="65"/>
      <c r="BP106" s="65"/>
      <c r="BQ106" s="65"/>
      <c r="BR106" s="65"/>
      <c r="BS106" s="65"/>
      <c r="BT106" s="65"/>
      <c r="BU106" s="65"/>
      <c r="BV106" s="65"/>
      <c r="BW106" s="65"/>
      <c r="BX106" s="65"/>
      <c r="BY106" s="65"/>
      <c r="BZ106" s="66">
        <v>0</v>
      </c>
      <c r="CA106" s="66"/>
      <c r="CB106" s="66"/>
      <c r="CC106" s="66"/>
      <c r="CD106" s="66"/>
      <c r="CE106" s="66"/>
      <c r="CF106" s="66"/>
      <c r="CG106" s="66"/>
      <c r="CH106" s="66"/>
      <c r="CI106" s="66"/>
      <c r="CJ106" s="66"/>
      <c r="CK106" s="66"/>
      <c r="CL106" s="66"/>
      <c r="CM106" s="66"/>
      <c r="CN106" s="66"/>
      <c r="CO106" s="66"/>
      <c r="CP106" s="66"/>
      <c r="CQ106" s="65">
        <v>0</v>
      </c>
      <c r="CR106" s="65"/>
      <c r="CS106" s="65"/>
      <c r="CT106" s="65"/>
      <c r="CU106" s="65"/>
      <c r="CV106" s="65"/>
      <c r="CW106" s="65"/>
      <c r="CX106" s="65"/>
      <c r="CY106" s="65"/>
      <c r="CZ106" s="65"/>
      <c r="DA106" s="65"/>
      <c r="DB106" s="65"/>
      <c r="DC106" s="65"/>
      <c r="DD106" s="65"/>
      <c r="DE106" s="65"/>
      <c r="DF106" s="65"/>
      <c r="DG106" s="65"/>
      <c r="DH106" s="66">
        <v>0</v>
      </c>
      <c r="DI106" s="66"/>
      <c r="DJ106" s="66"/>
      <c r="DK106" s="66"/>
      <c r="DL106" s="66"/>
      <c r="DM106" s="66"/>
      <c r="DN106" s="66"/>
      <c r="DO106" s="66"/>
      <c r="DP106" s="66"/>
      <c r="DQ106" s="66"/>
      <c r="DR106" s="66"/>
      <c r="DS106" s="66"/>
      <c r="DT106" s="66"/>
      <c r="DU106" s="66"/>
      <c r="DV106" s="66"/>
      <c r="DW106" s="66"/>
      <c r="DX106" s="66"/>
      <c r="DY106" s="66">
        <v>0</v>
      </c>
      <c r="DZ106" s="66"/>
      <c r="EA106" s="66"/>
      <c r="EB106" s="66"/>
      <c r="EC106" s="66"/>
      <c r="ED106" s="66"/>
      <c r="EE106" s="66"/>
      <c r="EF106" s="66"/>
      <c r="EG106" s="66"/>
      <c r="EH106" s="66"/>
      <c r="EI106" s="66"/>
      <c r="EJ106" s="66"/>
      <c r="EK106" s="66"/>
      <c r="EL106" s="66"/>
      <c r="EM106" s="66"/>
      <c r="EN106" s="66"/>
      <c r="EO106" s="66"/>
      <c r="EP106" s="66">
        <v>0</v>
      </c>
      <c r="EQ106" s="66"/>
      <c r="ER106" s="66"/>
      <c r="ES106" s="66"/>
      <c r="ET106" s="66"/>
      <c r="EU106" s="66"/>
      <c r="EV106" s="66"/>
      <c r="EW106" s="66"/>
      <c r="EX106" s="66"/>
      <c r="EY106" s="66"/>
      <c r="EZ106" s="66"/>
      <c r="FA106" s="66"/>
      <c r="FB106" s="66"/>
      <c r="FC106" s="66"/>
      <c r="FD106" s="66"/>
      <c r="FE106" s="66"/>
      <c r="FF106" s="66"/>
      <c r="FG106" s="66">
        <v>0</v>
      </c>
      <c r="FH106" s="66"/>
      <c r="FI106" s="66"/>
      <c r="FJ106" s="66"/>
      <c r="FK106" s="66"/>
      <c r="FL106" s="66"/>
      <c r="FM106" s="66"/>
      <c r="FN106" s="66"/>
      <c r="FO106" s="66"/>
      <c r="FP106" s="66"/>
      <c r="FQ106" s="66"/>
      <c r="FR106" s="66"/>
      <c r="FS106" s="66"/>
      <c r="FT106" s="66"/>
      <c r="FU106" s="66"/>
      <c r="FV106" s="66"/>
      <c r="FW106" s="66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</row>
    <row r="107" spans="1:256" s="22" customFormat="1" ht="32.25" customHeight="1" outlineLevel="1">
      <c r="A107" s="69" t="s">
        <v>117</v>
      </c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8">
        <v>230</v>
      </c>
      <c r="V107" s="68"/>
      <c r="W107" s="68"/>
      <c r="X107" s="68"/>
      <c r="Y107" s="68"/>
      <c r="Z107" s="68"/>
      <c r="AA107" s="68"/>
      <c r="AB107" s="68">
        <v>831</v>
      </c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5">
        <f>BI107</f>
        <v>200</v>
      </c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>
        <v>200</v>
      </c>
      <c r="BJ107" s="65"/>
      <c r="BK107" s="65"/>
      <c r="BL107" s="65"/>
      <c r="BM107" s="65"/>
      <c r="BN107" s="65"/>
      <c r="BO107" s="65"/>
      <c r="BP107" s="65"/>
      <c r="BQ107" s="65"/>
      <c r="BR107" s="65"/>
      <c r="BS107" s="65"/>
      <c r="BT107" s="65"/>
      <c r="BU107" s="65"/>
      <c r="BV107" s="65"/>
      <c r="BW107" s="65"/>
      <c r="BX107" s="65"/>
      <c r="BY107" s="65"/>
      <c r="BZ107" s="66">
        <v>0</v>
      </c>
      <c r="CA107" s="66"/>
      <c r="CB107" s="66"/>
      <c r="CC107" s="66"/>
      <c r="CD107" s="66"/>
      <c r="CE107" s="66"/>
      <c r="CF107" s="66"/>
      <c r="CG107" s="66"/>
      <c r="CH107" s="66"/>
      <c r="CI107" s="66"/>
      <c r="CJ107" s="66"/>
      <c r="CK107" s="66"/>
      <c r="CL107" s="66"/>
      <c r="CM107" s="66"/>
      <c r="CN107" s="66"/>
      <c r="CO107" s="66"/>
      <c r="CP107" s="66"/>
      <c r="CQ107" s="65">
        <v>0</v>
      </c>
      <c r="CR107" s="65"/>
      <c r="CS107" s="65"/>
      <c r="CT107" s="65"/>
      <c r="CU107" s="65"/>
      <c r="CV107" s="65"/>
      <c r="CW107" s="65"/>
      <c r="CX107" s="65"/>
      <c r="CY107" s="65"/>
      <c r="CZ107" s="65"/>
      <c r="DA107" s="65"/>
      <c r="DB107" s="65"/>
      <c r="DC107" s="65"/>
      <c r="DD107" s="65"/>
      <c r="DE107" s="65"/>
      <c r="DF107" s="65"/>
      <c r="DG107" s="65"/>
      <c r="DH107" s="66">
        <v>0</v>
      </c>
      <c r="DI107" s="66"/>
      <c r="DJ107" s="66"/>
      <c r="DK107" s="66"/>
      <c r="DL107" s="66"/>
      <c r="DM107" s="66"/>
      <c r="DN107" s="66"/>
      <c r="DO107" s="66"/>
      <c r="DP107" s="66"/>
      <c r="DQ107" s="66"/>
      <c r="DR107" s="66"/>
      <c r="DS107" s="66"/>
      <c r="DT107" s="66"/>
      <c r="DU107" s="66"/>
      <c r="DV107" s="66"/>
      <c r="DW107" s="66"/>
      <c r="DX107" s="66"/>
      <c r="DY107" s="66">
        <v>0</v>
      </c>
      <c r="DZ107" s="66"/>
      <c r="EA107" s="66"/>
      <c r="EB107" s="66"/>
      <c r="EC107" s="66"/>
      <c r="ED107" s="66"/>
      <c r="EE107" s="66"/>
      <c r="EF107" s="66"/>
      <c r="EG107" s="66"/>
      <c r="EH107" s="66"/>
      <c r="EI107" s="66"/>
      <c r="EJ107" s="66"/>
      <c r="EK107" s="66"/>
      <c r="EL107" s="66"/>
      <c r="EM107" s="66"/>
      <c r="EN107" s="66"/>
      <c r="EO107" s="66"/>
      <c r="EP107" s="66">
        <v>0</v>
      </c>
      <c r="EQ107" s="66"/>
      <c r="ER107" s="66"/>
      <c r="ES107" s="66"/>
      <c r="ET107" s="66"/>
      <c r="EU107" s="66"/>
      <c r="EV107" s="66"/>
      <c r="EW107" s="66"/>
      <c r="EX107" s="66"/>
      <c r="EY107" s="66"/>
      <c r="EZ107" s="66"/>
      <c r="FA107" s="66"/>
      <c r="FB107" s="66"/>
      <c r="FC107" s="66"/>
      <c r="FD107" s="66"/>
      <c r="FE107" s="66"/>
      <c r="FF107" s="66"/>
      <c r="FG107" s="66">
        <v>0</v>
      </c>
      <c r="FH107" s="66"/>
      <c r="FI107" s="66"/>
      <c r="FJ107" s="66"/>
      <c r="FK107" s="66"/>
      <c r="FL107" s="66"/>
      <c r="FM107" s="66"/>
      <c r="FN107" s="66"/>
      <c r="FO107" s="66"/>
      <c r="FP107" s="66"/>
      <c r="FQ107" s="66"/>
      <c r="FR107" s="66"/>
      <c r="FS107" s="66"/>
      <c r="FT107" s="66"/>
      <c r="FU107" s="66"/>
      <c r="FV107" s="66"/>
      <c r="FW107" s="66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</row>
    <row r="108" spans="1:256" s="22" customFormat="1" ht="32.25" customHeight="1">
      <c r="A108" s="70" t="s">
        <v>118</v>
      </c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57">
        <v>300</v>
      </c>
      <c r="V108" s="57"/>
      <c r="W108" s="57"/>
      <c r="X108" s="57"/>
      <c r="Y108" s="57"/>
      <c r="Z108" s="57"/>
      <c r="AA108" s="57"/>
      <c r="AB108" s="68" t="s">
        <v>104</v>
      </c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6">
        <v>0</v>
      </c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>
        <v>0</v>
      </c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  <c r="BZ108" s="66">
        <v>0</v>
      </c>
      <c r="CA108" s="66"/>
      <c r="CB108" s="66"/>
      <c r="CC108" s="66"/>
      <c r="CD108" s="66"/>
      <c r="CE108" s="66"/>
      <c r="CF108" s="66"/>
      <c r="CG108" s="66"/>
      <c r="CH108" s="66"/>
      <c r="CI108" s="66"/>
      <c r="CJ108" s="66"/>
      <c r="CK108" s="66"/>
      <c r="CL108" s="66"/>
      <c r="CM108" s="66"/>
      <c r="CN108" s="66"/>
      <c r="CO108" s="66"/>
      <c r="CP108" s="66"/>
      <c r="CQ108" s="66">
        <v>0</v>
      </c>
      <c r="CR108" s="66"/>
      <c r="CS108" s="66"/>
      <c r="CT108" s="66"/>
      <c r="CU108" s="66"/>
      <c r="CV108" s="66"/>
      <c r="CW108" s="66"/>
      <c r="CX108" s="66"/>
      <c r="CY108" s="66"/>
      <c r="CZ108" s="66"/>
      <c r="DA108" s="66"/>
      <c r="DB108" s="66"/>
      <c r="DC108" s="66"/>
      <c r="DD108" s="66"/>
      <c r="DE108" s="66"/>
      <c r="DF108" s="66"/>
      <c r="DG108" s="66"/>
      <c r="DH108" s="66">
        <v>0</v>
      </c>
      <c r="DI108" s="66"/>
      <c r="DJ108" s="66"/>
      <c r="DK108" s="66"/>
      <c r="DL108" s="66"/>
      <c r="DM108" s="66"/>
      <c r="DN108" s="66"/>
      <c r="DO108" s="66"/>
      <c r="DP108" s="66"/>
      <c r="DQ108" s="66"/>
      <c r="DR108" s="66"/>
      <c r="DS108" s="66"/>
      <c r="DT108" s="66"/>
      <c r="DU108" s="66"/>
      <c r="DV108" s="66"/>
      <c r="DW108" s="66"/>
      <c r="DX108" s="66"/>
      <c r="DY108" s="66">
        <v>0</v>
      </c>
      <c r="DZ108" s="66"/>
      <c r="EA108" s="66"/>
      <c r="EB108" s="66"/>
      <c r="EC108" s="66"/>
      <c r="ED108" s="66"/>
      <c r="EE108" s="66"/>
      <c r="EF108" s="66"/>
      <c r="EG108" s="66"/>
      <c r="EH108" s="66"/>
      <c r="EI108" s="66"/>
      <c r="EJ108" s="66"/>
      <c r="EK108" s="66"/>
      <c r="EL108" s="66"/>
      <c r="EM108" s="66"/>
      <c r="EN108" s="66"/>
      <c r="EO108" s="66"/>
      <c r="EP108" s="66">
        <v>0</v>
      </c>
      <c r="EQ108" s="66"/>
      <c r="ER108" s="66"/>
      <c r="ES108" s="66"/>
      <c r="ET108" s="66"/>
      <c r="EU108" s="66"/>
      <c r="EV108" s="66"/>
      <c r="EW108" s="66"/>
      <c r="EX108" s="66"/>
      <c r="EY108" s="66"/>
      <c r="EZ108" s="66"/>
      <c r="FA108" s="66"/>
      <c r="FB108" s="66"/>
      <c r="FC108" s="66"/>
      <c r="FD108" s="66"/>
      <c r="FE108" s="66"/>
      <c r="FF108" s="66"/>
      <c r="FG108" s="66">
        <v>0</v>
      </c>
      <c r="FH108" s="66"/>
      <c r="FI108" s="66"/>
      <c r="FJ108" s="66"/>
      <c r="FK108" s="66"/>
      <c r="FL108" s="66"/>
      <c r="FM108" s="66"/>
      <c r="FN108" s="66"/>
      <c r="FO108" s="66"/>
      <c r="FP108" s="66"/>
      <c r="FQ108" s="66"/>
      <c r="FR108" s="66"/>
      <c r="FS108" s="66"/>
      <c r="FT108" s="66"/>
      <c r="FU108" s="66"/>
      <c r="FV108" s="66"/>
      <c r="FW108" s="66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s="22" customFormat="1" ht="11.25" customHeight="1" outlineLevel="1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6">
        <v>0</v>
      </c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>
        <v>0</v>
      </c>
      <c r="BJ109" s="66"/>
      <c r="BK109" s="66"/>
      <c r="BL109" s="66"/>
      <c r="BM109" s="66"/>
      <c r="BN109" s="66"/>
      <c r="BO109" s="66"/>
      <c r="BP109" s="66"/>
      <c r="BQ109" s="66"/>
      <c r="BR109" s="66"/>
      <c r="BS109" s="66"/>
      <c r="BT109" s="66"/>
      <c r="BU109" s="66"/>
      <c r="BV109" s="66"/>
      <c r="BW109" s="66"/>
      <c r="BX109" s="66"/>
      <c r="BY109" s="66"/>
      <c r="BZ109" s="66">
        <v>0</v>
      </c>
      <c r="CA109" s="66"/>
      <c r="CB109" s="66"/>
      <c r="CC109" s="66"/>
      <c r="CD109" s="66"/>
      <c r="CE109" s="66"/>
      <c r="CF109" s="66"/>
      <c r="CG109" s="66"/>
      <c r="CH109" s="66"/>
      <c r="CI109" s="66"/>
      <c r="CJ109" s="66"/>
      <c r="CK109" s="66"/>
      <c r="CL109" s="66"/>
      <c r="CM109" s="66"/>
      <c r="CN109" s="66"/>
      <c r="CO109" s="66"/>
      <c r="CP109" s="66"/>
      <c r="CQ109" s="66">
        <v>0</v>
      </c>
      <c r="CR109" s="66"/>
      <c r="CS109" s="66"/>
      <c r="CT109" s="66"/>
      <c r="CU109" s="66"/>
      <c r="CV109" s="66"/>
      <c r="CW109" s="66"/>
      <c r="CX109" s="66"/>
      <c r="CY109" s="66"/>
      <c r="CZ109" s="66"/>
      <c r="DA109" s="66"/>
      <c r="DB109" s="66"/>
      <c r="DC109" s="66"/>
      <c r="DD109" s="66"/>
      <c r="DE109" s="66"/>
      <c r="DF109" s="66"/>
      <c r="DG109" s="66"/>
      <c r="DH109" s="66">
        <v>0</v>
      </c>
      <c r="DI109" s="66"/>
      <c r="DJ109" s="66"/>
      <c r="DK109" s="66"/>
      <c r="DL109" s="66"/>
      <c r="DM109" s="66"/>
      <c r="DN109" s="66"/>
      <c r="DO109" s="66"/>
      <c r="DP109" s="66"/>
      <c r="DQ109" s="66"/>
      <c r="DR109" s="66"/>
      <c r="DS109" s="66"/>
      <c r="DT109" s="66"/>
      <c r="DU109" s="66"/>
      <c r="DV109" s="66"/>
      <c r="DW109" s="66"/>
      <c r="DX109" s="66"/>
      <c r="DY109" s="66">
        <v>0</v>
      </c>
      <c r="DZ109" s="66"/>
      <c r="EA109" s="66"/>
      <c r="EB109" s="66"/>
      <c r="EC109" s="66"/>
      <c r="ED109" s="66"/>
      <c r="EE109" s="66"/>
      <c r="EF109" s="66"/>
      <c r="EG109" s="66"/>
      <c r="EH109" s="66"/>
      <c r="EI109" s="66"/>
      <c r="EJ109" s="66"/>
      <c r="EK109" s="66"/>
      <c r="EL109" s="66"/>
      <c r="EM109" s="66"/>
      <c r="EN109" s="66"/>
      <c r="EO109" s="66"/>
      <c r="EP109" s="66">
        <v>0</v>
      </c>
      <c r="EQ109" s="66"/>
      <c r="ER109" s="66"/>
      <c r="ES109" s="66"/>
      <c r="ET109" s="66"/>
      <c r="EU109" s="66"/>
      <c r="EV109" s="66"/>
      <c r="EW109" s="66"/>
      <c r="EX109" s="66"/>
      <c r="EY109" s="66"/>
      <c r="EZ109" s="66"/>
      <c r="FA109" s="66"/>
      <c r="FB109" s="66"/>
      <c r="FC109" s="66"/>
      <c r="FD109" s="66"/>
      <c r="FE109" s="66"/>
      <c r="FF109" s="66"/>
      <c r="FG109" s="66">
        <v>0</v>
      </c>
      <c r="FH109" s="66"/>
      <c r="FI109" s="66"/>
      <c r="FJ109" s="66"/>
      <c r="FK109" s="66"/>
      <c r="FL109" s="66"/>
      <c r="FM109" s="66"/>
      <c r="FN109" s="66"/>
      <c r="FO109" s="66"/>
      <c r="FP109" s="66"/>
      <c r="FQ109" s="66"/>
      <c r="FR109" s="66"/>
      <c r="FS109" s="66"/>
      <c r="FT109" s="66"/>
      <c r="FU109" s="66"/>
      <c r="FV109" s="66"/>
      <c r="FW109" s="66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s="22" customFormat="1" ht="21.75" customHeight="1">
      <c r="A110" s="70" t="s">
        <v>119</v>
      </c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57">
        <v>400</v>
      </c>
      <c r="V110" s="57"/>
      <c r="W110" s="57"/>
      <c r="X110" s="57"/>
      <c r="Y110" s="57"/>
      <c r="Z110" s="57"/>
      <c r="AA110" s="57"/>
      <c r="AB110" s="68" t="s">
        <v>104</v>
      </c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6">
        <v>0</v>
      </c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>
        <v>0</v>
      </c>
      <c r="BJ110" s="66"/>
      <c r="BK110" s="66"/>
      <c r="BL110" s="66"/>
      <c r="BM110" s="66"/>
      <c r="BN110" s="66"/>
      <c r="BO110" s="66"/>
      <c r="BP110" s="66"/>
      <c r="BQ110" s="66"/>
      <c r="BR110" s="66"/>
      <c r="BS110" s="66"/>
      <c r="BT110" s="66"/>
      <c r="BU110" s="66"/>
      <c r="BV110" s="66"/>
      <c r="BW110" s="66"/>
      <c r="BX110" s="66"/>
      <c r="BY110" s="66"/>
      <c r="BZ110" s="66">
        <v>0</v>
      </c>
      <c r="CA110" s="66"/>
      <c r="CB110" s="66"/>
      <c r="CC110" s="66"/>
      <c r="CD110" s="66"/>
      <c r="CE110" s="66"/>
      <c r="CF110" s="66"/>
      <c r="CG110" s="66"/>
      <c r="CH110" s="66"/>
      <c r="CI110" s="66"/>
      <c r="CJ110" s="66"/>
      <c r="CK110" s="66"/>
      <c r="CL110" s="66"/>
      <c r="CM110" s="66"/>
      <c r="CN110" s="66"/>
      <c r="CO110" s="66"/>
      <c r="CP110" s="66"/>
      <c r="CQ110" s="66">
        <v>0</v>
      </c>
      <c r="CR110" s="66"/>
      <c r="CS110" s="66"/>
      <c r="CT110" s="66"/>
      <c r="CU110" s="66"/>
      <c r="CV110" s="66"/>
      <c r="CW110" s="66"/>
      <c r="CX110" s="66"/>
      <c r="CY110" s="66"/>
      <c r="CZ110" s="66"/>
      <c r="DA110" s="66"/>
      <c r="DB110" s="66"/>
      <c r="DC110" s="66"/>
      <c r="DD110" s="66"/>
      <c r="DE110" s="66"/>
      <c r="DF110" s="66"/>
      <c r="DG110" s="66"/>
      <c r="DH110" s="66">
        <v>0</v>
      </c>
      <c r="DI110" s="66"/>
      <c r="DJ110" s="66"/>
      <c r="DK110" s="66"/>
      <c r="DL110" s="66"/>
      <c r="DM110" s="66"/>
      <c r="DN110" s="66"/>
      <c r="DO110" s="66"/>
      <c r="DP110" s="66"/>
      <c r="DQ110" s="66"/>
      <c r="DR110" s="66"/>
      <c r="DS110" s="66"/>
      <c r="DT110" s="66"/>
      <c r="DU110" s="66"/>
      <c r="DV110" s="66"/>
      <c r="DW110" s="66"/>
      <c r="DX110" s="66"/>
      <c r="DY110" s="66">
        <v>0</v>
      </c>
      <c r="DZ110" s="66"/>
      <c r="EA110" s="66"/>
      <c r="EB110" s="66"/>
      <c r="EC110" s="66"/>
      <c r="ED110" s="66"/>
      <c r="EE110" s="66"/>
      <c r="EF110" s="66"/>
      <c r="EG110" s="66"/>
      <c r="EH110" s="66"/>
      <c r="EI110" s="66"/>
      <c r="EJ110" s="66"/>
      <c r="EK110" s="66"/>
      <c r="EL110" s="66"/>
      <c r="EM110" s="66"/>
      <c r="EN110" s="66"/>
      <c r="EO110" s="66"/>
      <c r="EP110" s="66">
        <v>0</v>
      </c>
      <c r="EQ110" s="66"/>
      <c r="ER110" s="66"/>
      <c r="ES110" s="66"/>
      <c r="ET110" s="66"/>
      <c r="EU110" s="66"/>
      <c r="EV110" s="66"/>
      <c r="EW110" s="66"/>
      <c r="EX110" s="66"/>
      <c r="EY110" s="66"/>
      <c r="EZ110" s="66"/>
      <c r="FA110" s="66"/>
      <c r="FB110" s="66"/>
      <c r="FC110" s="66"/>
      <c r="FD110" s="66"/>
      <c r="FE110" s="66"/>
      <c r="FF110" s="66"/>
      <c r="FG110" s="66">
        <v>0</v>
      </c>
      <c r="FH110" s="66"/>
      <c r="FI110" s="66"/>
      <c r="FJ110" s="66"/>
      <c r="FK110" s="66"/>
      <c r="FL110" s="66"/>
      <c r="FM110" s="66"/>
      <c r="FN110" s="66"/>
      <c r="FO110" s="66"/>
      <c r="FP110" s="66"/>
      <c r="FQ110" s="66"/>
      <c r="FR110" s="66"/>
      <c r="FS110" s="66"/>
      <c r="FT110" s="66"/>
      <c r="FU110" s="66"/>
      <c r="FV110" s="66"/>
      <c r="FW110" s="66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s="22" customFormat="1" ht="11.25" customHeight="1" outlineLevel="1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6">
        <v>0</v>
      </c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>
        <v>0</v>
      </c>
      <c r="BJ111" s="66"/>
      <c r="BK111" s="66"/>
      <c r="BL111" s="66"/>
      <c r="BM111" s="66"/>
      <c r="BN111" s="66"/>
      <c r="BO111" s="66"/>
      <c r="BP111" s="66"/>
      <c r="BQ111" s="66"/>
      <c r="BR111" s="66"/>
      <c r="BS111" s="66"/>
      <c r="BT111" s="66"/>
      <c r="BU111" s="66"/>
      <c r="BV111" s="66"/>
      <c r="BW111" s="66"/>
      <c r="BX111" s="66"/>
      <c r="BY111" s="66"/>
      <c r="BZ111" s="66">
        <v>0</v>
      </c>
      <c r="CA111" s="66"/>
      <c r="CB111" s="66"/>
      <c r="CC111" s="66"/>
      <c r="CD111" s="66"/>
      <c r="CE111" s="66"/>
      <c r="CF111" s="66"/>
      <c r="CG111" s="66"/>
      <c r="CH111" s="66"/>
      <c r="CI111" s="66"/>
      <c r="CJ111" s="66"/>
      <c r="CK111" s="66"/>
      <c r="CL111" s="66"/>
      <c r="CM111" s="66"/>
      <c r="CN111" s="66"/>
      <c r="CO111" s="66"/>
      <c r="CP111" s="66"/>
      <c r="CQ111" s="66">
        <v>0</v>
      </c>
      <c r="CR111" s="66"/>
      <c r="CS111" s="66"/>
      <c r="CT111" s="66"/>
      <c r="CU111" s="66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6"/>
      <c r="DG111" s="66"/>
      <c r="DH111" s="66">
        <v>0</v>
      </c>
      <c r="DI111" s="66"/>
      <c r="DJ111" s="66"/>
      <c r="DK111" s="66"/>
      <c r="DL111" s="66"/>
      <c r="DM111" s="66"/>
      <c r="DN111" s="66"/>
      <c r="DO111" s="66"/>
      <c r="DP111" s="66"/>
      <c r="DQ111" s="66"/>
      <c r="DR111" s="66"/>
      <c r="DS111" s="66"/>
      <c r="DT111" s="66"/>
      <c r="DU111" s="66"/>
      <c r="DV111" s="66"/>
      <c r="DW111" s="66"/>
      <c r="DX111" s="66"/>
      <c r="DY111" s="66">
        <v>0</v>
      </c>
      <c r="DZ111" s="66"/>
      <c r="EA111" s="66"/>
      <c r="EB111" s="66"/>
      <c r="EC111" s="66"/>
      <c r="ED111" s="66"/>
      <c r="EE111" s="66"/>
      <c r="EF111" s="66"/>
      <c r="EG111" s="66"/>
      <c r="EH111" s="66"/>
      <c r="EI111" s="66"/>
      <c r="EJ111" s="66"/>
      <c r="EK111" s="66"/>
      <c r="EL111" s="66"/>
      <c r="EM111" s="66"/>
      <c r="EN111" s="66"/>
      <c r="EO111" s="66"/>
      <c r="EP111" s="66">
        <v>0</v>
      </c>
      <c r="EQ111" s="66"/>
      <c r="ER111" s="66"/>
      <c r="ES111" s="66"/>
      <c r="ET111" s="66"/>
      <c r="EU111" s="66"/>
      <c r="EV111" s="66"/>
      <c r="EW111" s="66"/>
      <c r="EX111" s="66"/>
      <c r="EY111" s="66"/>
      <c r="EZ111" s="66"/>
      <c r="FA111" s="66"/>
      <c r="FB111" s="66"/>
      <c r="FC111" s="66"/>
      <c r="FD111" s="66"/>
      <c r="FE111" s="66"/>
      <c r="FF111" s="66"/>
      <c r="FG111" s="66">
        <v>0</v>
      </c>
      <c r="FH111" s="66"/>
      <c r="FI111" s="66"/>
      <c r="FJ111" s="66"/>
      <c r="FK111" s="66"/>
      <c r="FL111" s="66"/>
      <c r="FM111" s="66"/>
      <c r="FN111" s="66"/>
      <c r="FO111" s="66"/>
      <c r="FP111" s="66"/>
      <c r="FQ111" s="66"/>
      <c r="FR111" s="66"/>
      <c r="FS111" s="66"/>
      <c r="FT111" s="66"/>
      <c r="FU111" s="66"/>
      <c r="FV111" s="66"/>
      <c r="FW111" s="66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s="22" customFormat="1" ht="21.75" customHeight="1">
      <c r="A112" s="70" t="s">
        <v>120</v>
      </c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57">
        <v>500</v>
      </c>
      <c r="V112" s="57"/>
      <c r="W112" s="57"/>
      <c r="X112" s="57"/>
      <c r="Y112" s="57"/>
      <c r="Z112" s="57"/>
      <c r="AA112" s="57"/>
      <c r="AB112" s="68" t="s">
        <v>104</v>
      </c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5">
        <f>BI112</f>
        <v>1660</v>
      </c>
      <c r="AQ112" s="65"/>
      <c r="AR112" s="65"/>
      <c r="AS112" s="65"/>
      <c r="AT112" s="65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>
        <v>1660</v>
      </c>
      <c r="BJ112" s="65"/>
      <c r="BK112" s="65"/>
      <c r="BL112" s="65"/>
      <c r="BM112" s="65"/>
      <c r="BN112" s="65"/>
      <c r="BO112" s="65"/>
      <c r="BP112" s="65"/>
      <c r="BQ112" s="65"/>
      <c r="BR112" s="65"/>
      <c r="BS112" s="65"/>
      <c r="BT112" s="65"/>
      <c r="BU112" s="65"/>
      <c r="BV112" s="65"/>
      <c r="BW112" s="65"/>
      <c r="BX112" s="65"/>
      <c r="BY112" s="65"/>
      <c r="BZ112" s="66">
        <v>0</v>
      </c>
      <c r="CA112" s="66"/>
      <c r="CB112" s="66"/>
      <c r="CC112" s="66"/>
      <c r="CD112" s="66"/>
      <c r="CE112" s="66"/>
      <c r="CF112" s="66"/>
      <c r="CG112" s="66"/>
      <c r="CH112" s="66"/>
      <c r="CI112" s="66"/>
      <c r="CJ112" s="66"/>
      <c r="CK112" s="66"/>
      <c r="CL112" s="66"/>
      <c r="CM112" s="66"/>
      <c r="CN112" s="66"/>
      <c r="CO112" s="66"/>
      <c r="CP112" s="66"/>
      <c r="CQ112" s="66">
        <v>0</v>
      </c>
      <c r="CR112" s="66"/>
      <c r="CS112" s="66"/>
      <c r="CT112" s="66"/>
      <c r="CU112" s="66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6"/>
      <c r="DG112" s="66"/>
      <c r="DH112" s="66">
        <v>0</v>
      </c>
      <c r="DI112" s="66"/>
      <c r="DJ112" s="66"/>
      <c r="DK112" s="66"/>
      <c r="DL112" s="66"/>
      <c r="DM112" s="66"/>
      <c r="DN112" s="66"/>
      <c r="DO112" s="66"/>
      <c r="DP112" s="66"/>
      <c r="DQ112" s="66"/>
      <c r="DR112" s="66"/>
      <c r="DS112" s="66"/>
      <c r="DT112" s="66"/>
      <c r="DU112" s="66"/>
      <c r="DV112" s="66"/>
      <c r="DW112" s="66"/>
      <c r="DX112" s="66"/>
      <c r="DY112" s="66">
        <v>0</v>
      </c>
      <c r="DZ112" s="66"/>
      <c r="EA112" s="66"/>
      <c r="EB112" s="66"/>
      <c r="EC112" s="66"/>
      <c r="ED112" s="66"/>
      <c r="EE112" s="66"/>
      <c r="EF112" s="66"/>
      <c r="EG112" s="66"/>
      <c r="EH112" s="66"/>
      <c r="EI112" s="66"/>
      <c r="EJ112" s="66"/>
      <c r="EK112" s="66"/>
      <c r="EL112" s="66"/>
      <c r="EM112" s="66"/>
      <c r="EN112" s="66"/>
      <c r="EO112" s="66"/>
      <c r="EP112" s="66">
        <v>0</v>
      </c>
      <c r="EQ112" s="66"/>
      <c r="ER112" s="66"/>
      <c r="ES112" s="66"/>
      <c r="ET112" s="66"/>
      <c r="EU112" s="66"/>
      <c r="EV112" s="66"/>
      <c r="EW112" s="66"/>
      <c r="EX112" s="66"/>
      <c r="EY112" s="66"/>
      <c r="EZ112" s="66"/>
      <c r="FA112" s="66"/>
      <c r="FB112" s="66"/>
      <c r="FC112" s="66"/>
      <c r="FD112" s="66"/>
      <c r="FE112" s="66"/>
      <c r="FF112" s="66"/>
      <c r="FG112" s="66">
        <v>0</v>
      </c>
      <c r="FH112" s="66"/>
      <c r="FI112" s="66"/>
      <c r="FJ112" s="66"/>
      <c r="FK112" s="66"/>
      <c r="FL112" s="66"/>
      <c r="FM112" s="66"/>
      <c r="FN112" s="66"/>
      <c r="FO112" s="66"/>
      <c r="FP112" s="66"/>
      <c r="FQ112" s="66"/>
      <c r="FR112" s="66"/>
      <c r="FS112" s="66"/>
      <c r="FT112" s="66"/>
      <c r="FU112" s="66"/>
      <c r="FV112" s="66"/>
      <c r="FW112" s="66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s="22" customFormat="1" ht="21.75" customHeight="1">
      <c r="A113" s="70" t="s">
        <v>121</v>
      </c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57">
        <v>600</v>
      </c>
      <c r="V113" s="57"/>
      <c r="W113" s="57"/>
      <c r="X113" s="57"/>
      <c r="Y113" s="57"/>
      <c r="Z113" s="57"/>
      <c r="AA113" s="57"/>
      <c r="AB113" s="68" t="s">
        <v>104</v>
      </c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6">
        <v>0</v>
      </c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>
        <v>0</v>
      </c>
      <c r="BJ113" s="66"/>
      <c r="BK113" s="66"/>
      <c r="BL113" s="66"/>
      <c r="BM113" s="66"/>
      <c r="BN113" s="66"/>
      <c r="BO113" s="66"/>
      <c r="BP113" s="66"/>
      <c r="BQ113" s="66"/>
      <c r="BR113" s="66"/>
      <c r="BS113" s="66"/>
      <c r="BT113" s="66"/>
      <c r="BU113" s="66"/>
      <c r="BV113" s="66"/>
      <c r="BW113" s="66"/>
      <c r="BX113" s="66"/>
      <c r="BY113" s="66"/>
      <c r="BZ113" s="66">
        <v>0</v>
      </c>
      <c r="CA113" s="66"/>
      <c r="CB113" s="66"/>
      <c r="CC113" s="66"/>
      <c r="CD113" s="66"/>
      <c r="CE113" s="66"/>
      <c r="CF113" s="66"/>
      <c r="CG113" s="66"/>
      <c r="CH113" s="66"/>
      <c r="CI113" s="66"/>
      <c r="CJ113" s="66"/>
      <c r="CK113" s="66"/>
      <c r="CL113" s="66"/>
      <c r="CM113" s="66"/>
      <c r="CN113" s="66"/>
      <c r="CO113" s="66"/>
      <c r="CP113" s="66"/>
      <c r="CQ113" s="66">
        <v>0</v>
      </c>
      <c r="CR113" s="66"/>
      <c r="CS113" s="66"/>
      <c r="CT113" s="66"/>
      <c r="CU113" s="66"/>
      <c r="CV113" s="66"/>
      <c r="CW113" s="66"/>
      <c r="CX113" s="66"/>
      <c r="CY113" s="66"/>
      <c r="CZ113" s="66"/>
      <c r="DA113" s="66"/>
      <c r="DB113" s="66"/>
      <c r="DC113" s="66"/>
      <c r="DD113" s="66"/>
      <c r="DE113" s="66"/>
      <c r="DF113" s="66"/>
      <c r="DG113" s="66"/>
      <c r="DH113" s="66">
        <v>0</v>
      </c>
      <c r="DI113" s="66"/>
      <c r="DJ113" s="66"/>
      <c r="DK113" s="66"/>
      <c r="DL113" s="66"/>
      <c r="DM113" s="66"/>
      <c r="DN113" s="66"/>
      <c r="DO113" s="66"/>
      <c r="DP113" s="66"/>
      <c r="DQ113" s="66"/>
      <c r="DR113" s="66"/>
      <c r="DS113" s="66"/>
      <c r="DT113" s="66"/>
      <c r="DU113" s="66"/>
      <c r="DV113" s="66"/>
      <c r="DW113" s="66"/>
      <c r="DX113" s="66"/>
      <c r="DY113" s="66">
        <v>0</v>
      </c>
      <c r="DZ113" s="66"/>
      <c r="EA113" s="66"/>
      <c r="EB113" s="66"/>
      <c r="EC113" s="66"/>
      <c r="ED113" s="66"/>
      <c r="EE113" s="66"/>
      <c r="EF113" s="66"/>
      <c r="EG113" s="66"/>
      <c r="EH113" s="66"/>
      <c r="EI113" s="66"/>
      <c r="EJ113" s="66"/>
      <c r="EK113" s="66"/>
      <c r="EL113" s="66"/>
      <c r="EM113" s="66"/>
      <c r="EN113" s="66"/>
      <c r="EO113" s="66"/>
      <c r="EP113" s="66">
        <v>0</v>
      </c>
      <c r="EQ113" s="66"/>
      <c r="ER113" s="66"/>
      <c r="ES113" s="66"/>
      <c r="ET113" s="66"/>
      <c r="EU113" s="66"/>
      <c r="EV113" s="66"/>
      <c r="EW113" s="66"/>
      <c r="EX113" s="66"/>
      <c r="EY113" s="66"/>
      <c r="EZ113" s="66"/>
      <c r="FA113" s="66"/>
      <c r="FB113" s="66"/>
      <c r="FC113" s="66"/>
      <c r="FD113" s="66"/>
      <c r="FE113" s="66"/>
      <c r="FF113" s="66"/>
      <c r="FG113" s="66">
        <v>0</v>
      </c>
      <c r="FH113" s="66"/>
      <c r="FI113" s="66"/>
      <c r="FJ113" s="66"/>
      <c r="FK113" s="66"/>
      <c r="FL113" s="66"/>
      <c r="FM113" s="66"/>
      <c r="FN113" s="66"/>
      <c r="FO113" s="66"/>
      <c r="FP113" s="66"/>
      <c r="FQ113" s="66"/>
      <c r="FR113" s="66"/>
      <c r="FS113" s="66"/>
      <c r="FT113" s="66"/>
      <c r="FU113" s="66"/>
      <c r="FV113" s="66"/>
      <c r="FW113" s="66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s="27" customFormat="1" ht="21.75" customHeight="1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5"/>
      <c r="V114" s="25"/>
      <c r="W114" s="25"/>
      <c r="X114" s="25"/>
      <c r="Y114" s="25"/>
      <c r="Z114" s="25"/>
      <c r="AA114" s="25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</row>
    <row r="115" spans="1:123" ht="12.75">
      <c r="A115" s="53" t="s">
        <v>88</v>
      </c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  <c r="BE115" s="53"/>
      <c r="BF115" s="53"/>
      <c r="BG115" s="53"/>
      <c r="BH115" s="53"/>
      <c r="BI115" s="53"/>
      <c r="BJ115" s="53"/>
      <c r="BK115" s="53"/>
      <c r="BL115" s="53"/>
      <c r="BM115" s="53"/>
      <c r="BN115" s="53"/>
      <c r="BO115" s="53"/>
      <c r="BP115" s="53"/>
      <c r="BQ115" s="53"/>
      <c r="BR115" s="53"/>
      <c r="BS115" s="53"/>
      <c r="BT115" s="53"/>
      <c r="BU115" s="53"/>
      <c r="BV115" s="53"/>
      <c r="BW115" s="53"/>
      <c r="BX115" s="53"/>
      <c r="BY115" s="53"/>
      <c r="BZ115" s="53"/>
      <c r="CA115" s="53"/>
      <c r="CB115" s="53"/>
      <c r="CC115" s="53"/>
      <c r="CD115" s="53"/>
      <c r="CE115" s="53"/>
      <c r="CF115" s="53"/>
      <c r="CG115" s="53"/>
      <c r="CH115" s="53"/>
      <c r="CI115" s="53"/>
      <c r="CJ115" s="53"/>
      <c r="CK115" s="53"/>
      <c r="CL115" s="53"/>
      <c r="CM115" s="53"/>
      <c r="CN115" s="53"/>
      <c r="CO115" s="53"/>
      <c r="CP115" s="53"/>
      <c r="CQ115" s="53"/>
      <c r="CR115" s="53"/>
      <c r="CS115" s="53"/>
      <c r="CT115" s="53"/>
      <c r="CU115" s="53"/>
      <c r="CV115" s="53"/>
      <c r="CW115" s="53"/>
      <c r="CX115" s="53"/>
      <c r="CY115" s="53"/>
      <c r="CZ115" s="53"/>
      <c r="DA115" s="53"/>
      <c r="DB115" s="53"/>
      <c r="DC115" s="53"/>
      <c r="DD115" s="53"/>
      <c r="DE115" s="53"/>
      <c r="DF115" s="53"/>
      <c r="DG115" s="53"/>
      <c r="DH115" s="53"/>
      <c r="DI115" s="53"/>
      <c r="DJ115" s="53"/>
      <c r="DK115" s="53"/>
      <c r="DL115" s="53"/>
      <c r="DM115" s="53"/>
      <c r="DN115" s="53"/>
      <c r="DO115" s="53"/>
      <c r="DP115" s="53"/>
      <c r="DQ115" s="53"/>
      <c r="DR115" s="53"/>
      <c r="DS115" s="53"/>
    </row>
    <row r="116" spans="1:123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3"/>
      <c r="AJ116" s="3"/>
      <c r="AK116" s="3"/>
      <c r="AL116" s="3"/>
      <c r="AM116" s="3"/>
      <c r="AN116" s="3"/>
      <c r="AO116" s="3"/>
      <c r="AP116" s="3"/>
      <c r="AQ116" s="3"/>
      <c r="AR116" s="63" t="s">
        <v>126</v>
      </c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  <c r="CB116" s="63"/>
      <c r="CC116" s="63"/>
      <c r="CD116" s="6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</row>
    <row r="117" spans="1:123" s="1" customFormat="1" ht="6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</row>
    <row r="118" spans="1:256" s="18" customFormat="1" ht="12" customHeight="1">
      <c r="A118" s="55" t="s">
        <v>40</v>
      </c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 t="s">
        <v>90</v>
      </c>
      <c r="V118" s="55"/>
      <c r="W118" s="55"/>
      <c r="X118" s="55"/>
      <c r="Y118" s="55"/>
      <c r="Z118" s="55"/>
      <c r="AA118" s="55"/>
      <c r="AB118" s="55" t="s">
        <v>91</v>
      </c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 t="s">
        <v>92</v>
      </c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  <c r="CC118" s="55"/>
      <c r="CD118" s="55"/>
      <c r="CE118" s="55"/>
      <c r="CF118" s="55"/>
      <c r="CG118" s="55"/>
      <c r="CH118" s="55"/>
      <c r="CI118" s="55"/>
      <c r="CJ118" s="55"/>
      <c r="CK118" s="55"/>
      <c r="CL118" s="55"/>
      <c r="CM118" s="55"/>
      <c r="CN118" s="55"/>
      <c r="CO118" s="55"/>
      <c r="CP118" s="55"/>
      <c r="CQ118" s="55"/>
      <c r="CR118" s="55"/>
      <c r="CS118" s="55"/>
      <c r="CT118" s="55"/>
      <c r="CU118" s="55"/>
      <c r="CV118" s="55"/>
      <c r="CW118" s="55"/>
      <c r="CX118" s="55"/>
      <c r="CY118" s="55"/>
      <c r="CZ118" s="55"/>
      <c r="DA118" s="55"/>
      <c r="DB118" s="55"/>
      <c r="DC118" s="55"/>
      <c r="DD118" s="55"/>
      <c r="DE118" s="55"/>
      <c r="DF118" s="55"/>
      <c r="DG118" s="55"/>
      <c r="DH118" s="55"/>
      <c r="DI118" s="55"/>
      <c r="DJ118" s="55"/>
      <c r="DK118" s="55"/>
      <c r="DL118" s="55"/>
      <c r="DM118" s="55"/>
      <c r="DN118" s="55"/>
      <c r="DO118" s="55"/>
      <c r="DP118" s="55"/>
      <c r="DQ118" s="55"/>
      <c r="DR118" s="55"/>
      <c r="DS118" s="55"/>
      <c r="DT118" s="55"/>
      <c r="DU118" s="55"/>
      <c r="DV118" s="55"/>
      <c r="DW118" s="55"/>
      <c r="DX118" s="55"/>
      <c r="DY118" s="55"/>
      <c r="DZ118" s="55"/>
      <c r="EA118" s="55"/>
      <c r="EB118" s="55"/>
      <c r="EC118" s="55"/>
      <c r="ED118" s="55"/>
      <c r="EE118" s="55"/>
      <c r="EF118" s="55"/>
      <c r="EG118" s="55"/>
      <c r="EH118" s="55"/>
      <c r="EI118" s="55"/>
      <c r="EJ118" s="55"/>
      <c r="EK118" s="55"/>
      <c r="EL118" s="55"/>
      <c r="EM118" s="55"/>
      <c r="EN118" s="55"/>
      <c r="EO118" s="55"/>
      <c r="EP118" s="55"/>
      <c r="EQ118" s="55"/>
      <c r="ER118" s="55"/>
      <c r="ES118" s="55"/>
      <c r="ET118" s="55"/>
      <c r="EU118" s="55"/>
      <c r="EV118" s="55"/>
      <c r="EW118" s="55"/>
      <c r="EX118" s="55"/>
      <c r="EY118" s="55"/>
      <c r="EZ118" s="55"/>
      <c r="FA118" s="55"/>
      <c r="FB118" s="55"/>
      <c r="FC118" s="55"/>
      <c r="FD118" s="55"/>
      <c r="FE118" s="55"/>
      <c r="FF118" s="55"/>
      <c r="FG118" s="55"/>
      <c r="FH118" s="55"/>
      <c r="FI118" s="55"/>
      <c r="FJ118" s="55"/>
      <c r="FK118" s="55"/>
      <c r="FL118" s="55"/>
      <c r="FM118" s="55"/>
      <c r="FN118" s="55"/>
      <c r="FO118" s="55"/>
      <c r="FP118" s="55"/>
      <c r="FQ118" s="55"/>
      <c r="FR118" s="55"/>
      <c r="FS118" s="55"/>
      <c r="FT118" s="55"/>
      <c r="FU118" s="55"/>
      <c r="FV118" s="55"/>
      <c r="FW118" s="55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/>
      <c r="HA118" s="19"/>
      <c r="HB118" s="19"/>
      <c r="HC118" s="19"/>
      <c r="HD118" s="19"/>
      <c r="HE118" s="19"/>
      <c r="HF118" s="19"/>
      <c r="HG118" s="19"/>
      <c r="HH118" s="19"/>
      <c r="HI118" s="19"/>
      <c r="HJ118" s="19"/>
      <c r="HK118" s="19"/>
      <c r="HL118" s="19"/>
      <c r="HM118" s="19"/>
      <c r="HN118" s="19"/>
      <c r="HO118" s="19"/>
      <c r="HP118" s="19"/>
      <c r="HQ118" s="19"/>
      <c r="HR118" s="19"/>
      <c r="HS118" s="19"/>
      <c r="HT118" s="19"/>
      <c r="HU118" s="19"/>
      <c r="HV118" s="19"/>
      <c r="HW118" s="19"/>
      <c r="HX118" s="19"/>
      <c r="HY118" s="19"/>
      <c r="HZ118" s="19"/>
      <c r="IA118" s="19"/>
      <c r="IB118" s="19"/>
      <c r="IC118" s="19"/>
      <c r="ID118" s="19"/>
      <c r="IE118" s="19"/>
      <c r="IF118" s="19"/>
      <c r="IG118" s="19"/>
      <c r="IH118" s="19"/>
      <c r="II118" s="19"/>
      <c r="IJ118" s="19"/>
      <c r="IK118" s="19"/>
      <c r="IL118" s="19"/>
      <c r="IM118" s="19"/>
      <c r="IN118" s="19"/>
      <c r="IO118" s="19"/>
      <c r="IP118" s="19"/>
      <c r="IQ118" s="19"/>
      <c r="IR118" s="19"/>
      <c r="IS118" s="19"/>
      <c r="IT118" s="19"/>
      <c r="IU118" s="19"/>
      <c r="IV118" s="19"/>
    </row>
    <row r="119" spans="1:256" s="18" customFormat="1" ht="12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 t="s">
        <v>93</v>
      </c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 t="s">
        <v>94</v>
      </c>
      <c r="BJ119" s="55"/>
      <c r="BK119" s="55"/>
      <c r="BL119" s="55"/>
      <c r="BM119" s="55"/>
      <c r="BN119" s="55"/>
      <c r="BO119" s="55"/>
      <c r="BP119" s="55"/>
      <c r="BQ119" s="55"/>
      <c r="BR119" s="55"/>
      <c r="BS119" s="55"/>
      <c r="BT119" s="55"/>
      <c r="BU119" s="55"/>
      <c r="BV119" s="55"/>
      <c r="BW119" s="55"/>
      <c r="BX119" s="55"/>
      <c r="BY119" s="55"/>
      <c r="BZ119" s="55"/>
      <c r="CA119" s="55"/>
      <c r="CB119" s="55"/>
      <c r="CC119" s="55"/>
      <c r="CD119" s="55"/>
      <c r="CE119" s="55"/>
      <c r="CF119" s="55"/>
      <c r="CG119" s="55"/>
      <c r="CH119" s="55"/>
      <c r="CI119" s="55"/>
      <c r="CJ119" s="55"/>
      <c r="CK119" s="55"/>
      <c r="CL119" s="55"/>
      <c r="CM119" s="55"/>
      <c r="CN119" s="55"/>
      <c r="CO119" s="55"/>
      <c r="CP119" s="55"/>
      <c r="CQ119" s="55"/>
      <c r="CR119" s="55"/>
      <c r="CS119" s="55"/>
      <c r="CT119" s="55"/>
      <c r="CU119" s="55"/>
      <c r="CV119" s="55"/>
      <c r="CW119" s="55"/>
      <c r="CX119" s="55"/>
      <c r="CY119" s="55"/>
      <c r="CZ119" s="55"/>
      <c r="DA119" s="55"/>
      <c r="DB119" s="55"/>
      <c r="DC119" s="55"/>
      <c r="DD119" s="55"/>
      <c r="DE119" s="55"/>
      <c r="DF119" s="55"/>
      <c r="DG119" s="55"/>
      <c r="DH119" s="55"/>
      <c r="DI119" s="55"/>
      <c r="DJ119" s="55"/>
      <c r="DK119" s="55"/>
      <c r="DL119" s="55"/>
      <c r="DM119" s="55"/>
      <c r="DN119" s="55"/>
      <c r="DO119" s="55"/>
      <c r="DP119" s="55"/>
      <c r="DQ119" s="55"/>
      <c r="DR119" s="55"/>
      <c r="DS119" s="55"/>
      <c r="DT119" s="55"/>
      <c r="DU119" s="55"/>
      <c r="DV119" s="55"/>
      <c r="DW119" s="55"/>
      <c r="DX119" s="55"/>
      <c r="DY119" s="55"/>
      <c r="DZ119" s="55"/>
      <c r="EA119" s="55"/>
      <c r="EB119" s="55"/>
      <c r="EC119" s="55"/>
      <c r="ED119" s="55"/>
      <c r="EE119" s="55"/>
      <c r="EF119" s="55"/>
      <c r="EG119" s="55"/>
      <c r="EH119" s="55"/>
      <c r="EI119" s="55"/>
      <c r="EJ119" s="55"/>
      <c r="EK119" s="55"/>
      <c r="EL119" s="55"/>
      <c r="EM119" s="55"/>
      <c r="EN119" s="55"/>
      <c r="EO119" s="55"/>
      <c r="EP119" s="55"/>
      <c r="EQ119" s="55"/>
      <c r="ER119" s="55"/>
      <c r="ES119" s="55"/>
      <c r="ET119" s="55"/>
      <c r="EU119" s="55"/>
      <c r="EV119" s="55"/>
      <c r="EW119" s="55"/>
      <c r="EX119" s="55"/>
      <c r="EY119" s="55"/>
      <c r="EZ119" s="55"/>
      <c r="FA119" s="55"/>
      <c r="FB119" s="55"/>
      <c r="FC119" s="55"/>
      <c r="FD119" s="55"/>
      <c r="FE119" s="55"/>
      <c r="FF119" s="55"/>
      <c r="FG119" s="55"/>
      <c r="FH119" s="55"/>
      <c r="FI119" s="55"/>
      <c r="FJ119" s="55"/>
      <c r="FK119" s="55"/>
      <c r="FL119" s="55"/>
      <c r="FM119" s="55"/>
      <c r="FN119" s="55"/>
      <c r="FO119" s="55"/>
      <c r="FP119" s="55"/>
      <c r="FQ119" s="55"/>
      <c r="FR119" s="55"/>
      <c r="FS119" s="55"/>
      <c r="FT119" s="55"/>
      <c r="FU119" s="55"/>
      <c r="FV119" s="55"/>
      <c r="FW119" s="55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</row>
    <row r="120" spans="1:256" s="18" customFormat="1" ht="79.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 t="s">
        <v>95</v>
      </c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 t="s">
        <v>96</v>
      </c>
      <c r="CA120" s="55"/>
      <c r="CB120" s="55"/>
      <c r="CC120" s="55"/>
      <c r="CD120" s="55"/>
      <c r="CE120" s="55"/>
      <c r="CF120" s="55"/>
      <c r="CG120" s="55"/>
      <c r="CH120" s="55"/>
      <c r="CI120" s="55"/>
      <c r="CJ120" s="55"/>
      <c r="CK120" s="55"/>
      <c r="CL120" s="55"/>
      <c r="CM120" s="55"/>
      <c r="CN120" s="55"/>
      <c r="CO120" s="55"/>
      <c r="CP120" s="55"/>
      <c r="CQ120" s="55" t="s">
        <v>97</v>
      </c>
      <c r="CR120" s="55"/>
      <c r="CS120" s="55"/>
      <c r="CT120" s="55"/>
      <c r="CU120" s="55"/>
      <c r="CV120" s="55"/>
      <c r="CW120" s="55"/>
      <c r="CX120" s="55"/>
      <c r="CY120" s="55"/>
      <c r="CZ120" s="55"/>
      <c r="DA120" s="55"/>
      <c r="DB120" s="55"/>
      <c r="DC120" s="55"/>
      <c r="DD120" s="55"/>
      <c r="DE120" s="55"/>
      <c r="DF120" s="55"/>
      <c r="DG120" s="55"/>
      <c r="DH120" s="55" t="s">
        <v>98</v>
      </c>
      <c r="DI120" s="55"/>
      <c r="DJ120" s="55"/>
      <c r="DK120" s="55"/>
      <c r="DL120" s="55"/>
      <c r="DM120" s="55"/>
      <c r="DN120" s="55"/>
      <c r="DO120" s="55"/>
      <c r="DP120" s="55"/>
      <c r="DQ120" s="55"/>
      <c r="DR120" s="55"/>
      <c r="DS120" s="55"/>
      <c r="DT120" s="55"/>
      <c r="DU120" s="55"/>
      <c r="DV120" s="55"/>
      <c r="DW120" s="55"/>
      <c r="DX120" s="55"/>
      <c r="DY120" s="55" t="s">
        <v>99</v>
      </c>
      <c r="DZ120" s="55"/>
      <c r="EA120" s="55"/>
      <c r="EB120" s="55"/>
      <c r="EC120" s="55"/>
      <c r="ED120" s="55"/>
      <c r="EE120" s="55"/>
      <c r="EF120" s="55"/>
      <c r="EG120" s="55"/>
      <c r="EH120" s="55"/>
      <c r="EI120" s="55"/>
      <c r="EJ120" s="55"/>
      <c r="EK120" s="55"/>
      <c r="EL120" s="55"/>
      <c r="EM120" s="55"/>
      <c r="EN120" s="55"/>
      <c r="EO120" s="55"/>
      <c r="EP120" s="55" t="s">
        <v>100</v>
      </c>
      <c r="EQ120" s="55"/>
      <c r="ER120" s="55"/>
      <c r="ES120" s="55"/>
      <c r="ET120" s="55"/>
      <c r="EU120" s="55"/>
      <c r="EV120" s="55"/>
      <c r="EW120" s="55"/>
      <c r="EX120" s="55"/>
      <c r="EY120" s="55"/>
      <c r="EZ120" s="55"/>
      <c r="FA120" s="55"/>
      <c r="FB120" s="55"/>
      <c r="FC120" s="55"/>
      <c r="FD120" s="55"/>
      <c r="FE120" s="55"/>
      <c r="FF120" s="55"/>
      <c r="FG120" s="55"/>
      <c r="FH120" s="55"/>
      <c r="FI120" s="55"/>
      <c r="FJ120" s="55"/>
      <c r="FK120" s="55"/>
      <c r="FL120" s="55"/>
      <c r="FM120" s="55"/>
      <c r="FN120" s="55"/>
      <c r="FO120" s="55"/>
      <c r="FP120" s="55"/>
      <c r="FQ120" s="55"/>
      <c r="FR120" s="55"/>
      <c r="FS120" s="55"/>
      <c r="FT120" s="55"/>
      <c r="FU120" s="55"/>
      <c r="FV120" s="55"/>
      <c r="FW120" s="55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</row>
    <row r="121" spans="1:256" s="18" customFormat="1" ht="79.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  <c r="BS121" s="55"/>
      <c r="BT121" s="55"/>
      <c r="BU121" s="55"/>
      <c r="BV121" s="55"/>
      <c r="BW121" s="55"/>
      <c r="BX121" s="55"/>
      <c r="BY121" s="55"/>
      <c r="BZ121" s="55"/>
      <c r="CA121" s="55"/>
      <c r="CB121" s="55"/>
      <c r="CC121" s="55"/>
      <c r="CD121" s="55"/>
      <c r="CE121" s="55"/>
      <c r="CF121" s="55"/>
      <c r="CG121" s="55"/>
      <c r="CH121" s="55"/>
      <c r="CI121" s="55"/>
      <c r="CJ121" s="55"/>
      <c r="CK121" s="55"/>
      <c r="CL121" s="55"/>
      <c r="CM121" s="55"/>
      <c r="CN121" s="55"/>
      <c r="CO121" s="55"/>
      <c r="CP121" s="55"/>
      <c r="CQ121" s="55"/>
      <c r="CR121" s="55"/>
      <c r="CS121" s="55"/>
      <c r="CT121" s="55"/>
      <c r="CU121" s="55"/>
      <c r="CV121" s="55"/>
      <c r="CW121" s="55"/>
      <c r="CX121" s="55"/>
      <c r="CY121" s="55"/>
      <c r="CZ121" s="55"/>
      <c r="DA121" s="55"/>
      <c r="DB121" s="55"/>
      <c r="DC121" s="55"/>
      <c r="DD121" s="55"/>
      <c r="DE121" s="55"/>
      <c r="DF121" s="55"/>
      <c r="DG121" s="55"/>
      <c r="DH121" s="55"/>
      <c r="DI121" s="55"/>
      <c r="DJ121" s="55"/>
      <c r="DK121" s="55"/>
      <c r="DL121" s="55"/>
      <c r="DM121" s="55"/>
      <c r="DN121" s="55"/>
      <c r="DO121" s="55"/>
      <c r="DP121" s="55"/>
      <c r="DQ121" s="55"/>
      <c r="DR121" s="55"/>
      <c r="DS121" s="55"/>
      <c r="DT121" s="55"/>
      <c r="DU121" s="55"/>
      <c r="DV121" s="55"/>
      <c r="DW121" s="55"/>
      <c r="DX121" s="55"/>
      <c r="DY121" s="55"/>
      <c r="DZ121" s="55"/>
      <c r="EA121" s="55"/>
      <c r="EB121" s="55"/>
      <c r="EC121" s="55"/>
      <c r="ED121" s="55"/>
      <c r="EE121" s="55"/>
      <c r="EF121" s="55"/>
      <c r="EG121" s="55"/>
      <c r="EH121" s="55"/>
      <c r="EI121" s="55"/>
      <c r="EJ121" s="55"/>
      <c r="EK121" s="55"/>
      <c r="EL121" s="55"/>
      <c r="EM121" s="55"/>
      <c r="EN121" s="55"/>
      <c r="EO121" s="55"/>
      <c r="EP121" s="55" t="s">
        <v>93</v>
      </c>
      <c r="EQ121" s="55"/>
      <c r="ER121" s="55"/>
      <c r="ES121" s="55"/>
      <c r="ET121" s="55"/>
      <c r="EU121" s="55"/>
      <c r="EV121" s="55"/>
      <c r="EW121" s="55"/>
      <c r="EX121" s="55"/>
      <c r="EY121" s="55"/>
      <c r="EZ121" s="55"/>
      <c r="FA121" s="55"/>
      <c r="FB121" s="55"/>
      <c r="FC121" s="55"/>
      <c r="FD121" s="55"/>
      <c r="FE121" s="55"/>
      <c r="FF121" s="55"/>
      <c r="FG121" s="55" t="s">
        <v>101</v>
      </c>
      <c r="FH121" s="55"/>
      <c r="FI121" s="55"/>
      <c r="FJ121" s="55"/>
      <c r="FK121" s="55"/>
      <c r="FL121" s="55"/>
      <c r="FM121" s="55"/>
      <c r="FN121" s="55"/>
      <c r="FO121" s="55"/>
      <c r="FP121" s="55"/>
      <c r="FQ121" s="55"/>
      <c r="FR121" s="55"/>
      <c r="FS121" s="55"/>
      <c r="FT121" s="55"/>
      <c r="FU121" s="55"/>
      <c r="FV121" s="55"/>
      <c r="FW121" s="55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</row>
    <row r="122" spans="1:256" s="20" customFormat="1" ht="11.25">
      <c r="A122" s="57">
        <v>1</v>
      </c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>
        <v>2</v>
      </c>
      <c r="V122" s="57"/>
      <c r="W122" s="57"/>
      <c r="X122" s="57"/>
      <c r="Y122" s="57"/>
      <c r="Z122" s="57"/>
      <c r="AA122" s="57"/>
      <c r="AB122" s="57">
        <v>3</v>
      </c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>
        <v>4</v>
      </c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  <c r="BB122" s="57"/>
      <c r="BC122" s="57"/>
      <c r="BD122" s="57"/>
      <c r="BE122" s="57"/>
      <c r="BF122" s="57"/>
      <c r="BG122" s="57"/>
      <c r="BH122" s="57"/>
      <c r="BI122" s="57">
        <v>5</v>
      </c>
      <c r="BJ122" s="57"/>
      <c r="BK122" s="57"/>
      <c r="BL122" s="57"/>
      <c r="BM122" s="57"/>
      <c r="BN122" s="57"/>
      <c r="BO122" s="57"/>
      <c r="BP122" s="57"/>
      <c r="BQ122" s="57"/>
      <c r="BR122" s="57"/>
      <c r="BS122" s="57"/>
      <c r="BT122" s="57"/>
      <c r="BU122" s="57"/>
      <c r="BV122" s="57"/>
      <c r="BW122" s="57"/>
      <c r="BX122" s="57"/>
      <c r="BY122" s="57"/>
      <c r="BZ122" s="68" t="s">
        <v>102</v>
      </c>
      <c r="CA122" s="68"/>
      <c r="CB122" s="68"/>
      <c r="CC122" s="68"/>
      <c r="CD122" s="68"/>
      <c r="CE122" s="68"/>
      <c r="CF122" s="68"/>
      <c r="CG122" s="68"/>
      <c r="CH122" s="68"/>
      <c r="CI122" s="68"/>
      <c r="CJ122" s="68"/>
      <c r="CK122" s="68"/>
      <c r="CL122" s="68"/>
      <c r="CM122" s="68"/>
      <c r="CN122" s="68"/>
      <c r="CO122" s="68"/>
      <c r="CP122" s="68"/>
      <c r="CQ122" s="57">
        <v>6</v>
      </c>
      <c r="CR122" s="57"/>
      <c r="CS122" s="57"/>
      <c r="CT122" s="57"/>
      <c r="CU122" s="57"/>
      <c r="CV122" s="57"/>
      <c r="CW122" s="57"/>
      <c r="CX122" s="57"/>
      <c r="CY122" s="57"/>
      <c r="CZ122" s="57"/>
      <c r="DA122" s="57"/>
      <c r="DB122" s="57"/>
      <c r="DC122" s="57"/>
      <c r="DD122" s="57"/>
      <c r="DE122" s="57"/>
      <c r="DF122" s="57"/>
      <c r="DG122" s="57"/>
      <c r="DH122" s="57">
        <v>7</v>
      </c>
      <c r="DI122" s="57"/>
      <c r="DJ122" s="57"/>
      <c r="DK122" s="57"/>
      <c r="DL122" s="57"/>
      <c r="DM122" s="57"/>
      <c r="DN122" s="57"/>
      <c r="DO122" s="57"/>
      <c r="DP122" s="57"/>
      <c r="DQ122" s="57"/>
      <c r="DR122" s="57"/>
      <c r="DS122" s="57"/>
      <c r="DT122" s="57"/>
      <c r="DU122" s="57"/>
      <c r="DV122" s="57"/>
      <c r="DW122" s="57"/>
      <c r="DX122" s="57"/>
      <c r="DY122" s="57">
        <v>8</v>
      </c>
      <c r="DZ122" s="57"/>
      <c r="EA122" s="57"/>
      <c r="EB122" s="57"/>
      <c r="EC122" s="57"/>
      <c r="ED122" s="57"/>
      <c r="EE122" s="57"/>
      <c r="EF122" s="57"/>
      <c r="EG122" s="57"/>
      <c r="EH122" s="57"/>
      <c r="EI122" s="57"/>
      <c r="EJ122" s="57"/>
      <c r="EK122" s="57"/>
      <c r="EL122" s="57"/>
      <c r="EM122" s="57"/>
      <c r="EN122" s="57"/>
      <c r="EO122" s="57"/>
      <c r="EP122" s="57">
        <v>9</v>
      </c>
      <c r="EQ122" s="57"/>
      <c r="ER122" s="57"/>
      <c r="ES122" s="57"/>
      <c r="ET122" s="57"/>
      <c r="EU122" s="57"/>
      <c r="EV122" s="57"/>
      <c r="EW122" s="57"/>
      <c r="EX122" s="57"/>
      <c r="EY122" s="57"/>
      <c r="EZ122" s="57"/>
      <c r="FA122" s="57"/>
      <c r="FB122" s="57"/>
      <c r="FC122" s="57"/>
      <c r="FD122" s="57"/>
      <c r="FE122" s="57"/>
      <c r="FF122" s="57"/>
      <c r="FG122" s="57">
        <v>10</v>
      </c>
      <c r="FH122" s="57"/>
      <c r="FI122" s="57"/>
      <c r="FJ122" s="57"/>
      <c r="FK122" s="57"/>
      <c r="FL122" s="57"/>
      <c r="FM122" s="57"/>
      <c r="FN122" s="57"/>
      <c r="FO122" s="57"/>
      <c r="FP122" s="57"/>
      <c r="FQ122" s="57"/>
      <c r="FR122" s="57"/>
      <c r="FS122" s="57"/>
      <c r="FT122" s="57"/>
      <c r="FU122" s="57"/>
      <c r="FV122" s="57"/>
      <c r="FW122" s="57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</row>
    <row r="123" spans="1:256" s="22" customFormat="1" ht="21.75" customHeight="1">
      <c r="A123" s="70" t="s">
        <v>103</v>
      </c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57">
        <v>100</v>
      </c>
      <c r="V123" s="57"/>
      <c r="W123" s="57"/>
      <c r="X123" s="57"/>
      <c r="Y123" s="57"/>
      <c r="Z123" s="57"/>
      <c r="AA123" s="57"/>
      <c r="AB123" s="68" t="s">
        <v>104</v>
      </c>
      <c r="AC123" s="68"/>
      <c r="AD123" s="68"/>
      <c r="AE123" s="68"/>
      <c r="AF123" s="68"/>
      <c r="AG123" s="68"/>
      <c r="AH123" s="68"/>
      <c r="AI123" s="68"/>
      <c r="AJ123" s="68"/>
      <c r="AK123" s="68"/>
      <c r="AL123" s="68"/>
      <c r="AM123" s="68"/>
      <c r="AN123" s="68"/>
      <c r="AO123" s="68"/>
      <c r="AP123" s="65">
        <f>AP125</f>
        <v>20912769</v>
      </c>
      <c r="AQ123" s="65"/>
      <c r="AR123" s="65"/>
      <c r="AS123" s="65"/>
      <c r="AT123" s="65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>
        <f>BI124</f>
        <v>19854769</v>
      </c>
      <c r="BJ123" s="65"/>
      <c r="BK123" s="65"/>
      <c r="BL123" s="65"/>
      <c r="BM123" s="65"/>
      <c r="BN123" s="65"/>
      <c r="BO123" s="65"/>
      <c r="BP123" s="65"/>
      <c r="BQ123" s="65"/>
      <c r="BR123" s="65"/>
      <c r="BS123" s="65"/>
      <c r="BT123" s="65"/>
      <c r="BU123" s="65"/>
      <c r="BV123" s="65"/>
      <c r="BW123" s="65"/>
      <c r="BX123" s="65"/>
      <c r="BY123" s="65"/>
      <c r="BZ123" s="66">
        <v>0</v>
      </c>
      <c r="CA123" s="66"/>
      <c r="CB123" s="66"/>
      <c r="CC123" s="66"/>
      <c r="CD123" s="66"/>
      <c r="CE123" s="66"/>
      <c r="CF123" s="66"/>
      <c r="CG123" s="66"/>
      <c r="CH123" s="66"/>
      <c r="CI123" s="66"/>
      <c r="CJ123" s="66"/>
      <c r="CK123" s="66"/>
      <c r="CL123" s="66"/>
      <c r="CM123" s="66"/>
      <c r="CN123" s="66"/>
      <c r="CO123" s="66"/>
      <c r="CP123" s="66"/>
      <c r="CQ123" s="66">
        <v>0</v>
      </c>
      <c r="CR123" s="66"/>
      <c r="CS123" s="66"/>
      <c r="CT123" s="66"/>
      <c r="CU123" s="66"/>
      <c r="CV123" s="66"/>
      <c r="CW123" s="66"/>
      <c r="CX123" s="66"/>
      <c r="CY123" s="66"/>
      <c r="CZ123" s="66"/>
      <c r="DA123" s="66"/>
      <c r="DB123" s="66"/>
      <c r="DC123" s="66"/>
      <c r="DD123" s="66"/>
      <c r="DE123" s="66"/>
      <c r="DF123" s="66"/>
      <c r="DG123" s="66"/>
      <c r="DH123" s="66">
        <v>0</v>
      </c>
      <c r="DI123" s="66"/>
      <c r="DJ123" s="66"/>
      <c r="DK123" s="66"/>
      <c r="DL123" s="66"/>
      <c r="DM123" s="66"/>
      <c r="DN123" s="66"/>
      <c r="DO123" s="66"/>
      <c r="DP123" s="66"/>
      <c r="DQ123" s="66"/>
      <c r="DR123" s="66"/>
      <c r="DS123" s="66"/>
      <c r="DT123" s="66"/>
      <c r="DU123" s="66"/>
      <c r="DV123" s="66"/>
      <c r="DW123" s="66"/>
      <c r="DX123" s="66"/>
      <c r="DY123" s="66">
        <v>0</v>
      </c>
      <c r="DZ123" s="66"/>
      <c r="EA123" s="66"/>
      <c r="EB123" s="66"/>
      <c r="EC123" s="66"/>
      <c r="ED123" s="66"/>
      <c r="EE123" s="66"/>
      <c r="EF123" s="66"/>
      <c r="EG123" s="66"/>
      <c r="EH123" s="66"/>
      <c r="EI123" s="66"/>
      <c r="EJ123" s="66"/>
      <c r="EK123" s="66"/>
      <c r="EL123" s="66"/>
      <c r="EM123" s="66"/>
      <c r="EN123" s="66"/>
      <c r="EO123" s="66"/>
      <c r="EP123" s="65">
        <f>EP124</f>
        <v>1058000</v>
      </c>
      <c r="EQ123" s="65"/>
      <c r="ER123" s="65"/>
      <c r="ES123" s="65"/>
      <c r="ET123" s="65"/>
      <c r="EU123" s="65"/>
      <c r="EV123" s="65"/>
      <c r="EW123" s="65"/>
      <c r="EX123" s="65"/>
      <c r="EY123" s="65"/>
      <c r="EZ123" s="65"/>
      <c r="FA123" s="65"/>
      <c r="FB123" s="65"/>
      <c r="FC123" s="65"/>
      <c r="FD123" s="65"/>
      <c r="FE123" s="65"/>
      <c r="FF123" s="65"/>
      <c r="FG123" s="66">
        <v>0</v>
      </c>
      <c r="FH123" s="66"/>
      <c r="FI123" s="66"/>
      <c r="FJ123" s="66"/>
      <c r="FK123" s="66"/>
      <c r="FL123" s="66"/>
      <c r="FM123" s="66"/>
      <c r="FN123" s="66"/>
      <c r="FO123" s="66"/>
      <c r="FP123" s="66"/>
      <c r="FQ123" s="66"/>
      <c r="FR123" s="66"/>
      <c r="FS123" s="66"/>
      <c r="FT123" s="66"/>
      <c r="FU123" s="66"/>
      <c r="FV123" s="66"/>
      <c r="FW123" s="66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</row>
    <row r="124" spans="1:256" s="22" customFormat="1" ht="21.75" customHeight="1" outlineLevel="1">
      <c r="A124" s="69" t="s">
        <v>105</v>
      </c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8" t="s">
        <v>106</v>
      </c>
      <c r="V124" s="68"/>
      <c r="W124" s="68"/>
      <c r="X124" s="68"/>
      <c r="Y124" s="68"/>
      <c r="Z124" s="68"/>
      <c r="AA124" s="68"/>
      <c r="AB124" s="68" t="s">
        <v>107</v>
      </c>
      <c r="AC124" s="68"/>
      <c r="AD124" s="68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68"/>
      <c r="AP124" s="65">
        <f>17595714</f>
        <v>17595714</v>
      </c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>
        <v>19854769</v>
      </c>
      <c r="BJ124" s="65"/>
      <c r="BK124" s="65"/>
      <c r="BL124" s="65"/>
      <c r="BM124" s="65"/>
      <c r="BN124" s="65"/>
      <c r="BO124" s="65"/>
      <c r="BP124" s="65"/>
      <c r="BQ124" s="65"/>
      <c r="BR124" s="65"/>
      <c r="BS124" s="65"/>
      <c r="BT124" s="65"/>
      <c r="BU124" s="65"/>
      <c r="BV124" s="65"/>
      <c r="BW124" s="65"/>
      <c r="BX124" s="65"/>
      <c r="BY124" s="65"/>
      <c r="BZ124" s="66">
        <v>0</v>
      </c>
      <c r="CA124" s="66"/>
      <c r="CB124" s="66"/>
      <c r="CC124" s="66"/>
      <c r="CD124" s="66"/>
      <c r="CE124" s="66"/>
      <c r="CF124" s="66"/>
      <c r="CG124" s="66"/>
      <c r="CH124" s="66"/>
      <c r="CI124" s="66"/>
      <c r="CJ124" s="66"/>
      <c r="CK124" s="66"/>
      <c r="CL124" s="66"/>
      <c r="CM124" s="66"/>
      <c r="CN124" s="66"/>
      <c r="CO124" s="66"/>
      <c r="CP124" s="66"/>
      <c r="CQ124" s="66">
        <v>0</v>
      </c>
      <c r="CR124" s="66"/>
      <c r="CS124" s="66"/>
      <c r="CT124" s="66"/>
      <c r="CU124" s="66"/>
      <c r="CV124" s="66"/>
      <c r="CW124" s="66"/>
      <c r="CX124" s="66"/>
      <c r="CY124" s="66"/>
      <c r="CZ124" s="66"/>
      <c r="DA124" s="66"/>
      <c r="DB124" s="66"/>
      <c r="DC124" s="66"/>
      <c r="DD124" s="66"/>
      <c r="DE124" s="66"/>
      <c r="DF124" s="66"/>
      <c r="DG124" s="66"/>
      <c r="DH124" s="66">
        <v>0</v>
      </c>
      <c r="DI124" s="66"/>
      <c r="DJ124" s="66"/>
      <c r="DK124" s="66"/>
      <c r="DL124" s="66"/>
      <c r="DM124" s="66"/>
      <c r="DN124" s="66"/>
      <c r="DO124" s="66"/>
      <c r="DP124" s="66"/>
      <c r="DQ124" s="66"/>
      <c r="DR124" s="66"/>
      <c r="DS124" s="66"/>
      <c r="DT124" s="66"/>
      <c r="DU124" s="66"/>
      <c r="DV124" s="66"/>
      <c r="DW124" s="66"/>
      <c r="DX124" s="66"/>
      <c r="DY124" s="66">
        <v>0</v>
      </c>
      <c r="DZ124" s="66"/>
      <c r="EA124" s="66"/>
      <c r="EB124" s="66"/>
      <c r="EC124" s="66"/>
      <c r="ED124" s="66"/>
      <c r="EE124" s="66"/>
      <c r="EF124" s="66"/>
      <c r="EG124" s="66"/>
      <c r="EH124" s="66"/>
      <c r="EI124" s="66"/>
      <c r="EJ124" s="66"/>
      <c r="EK124" s="66"/>
      <c r="EL124" s="66"/>
      <c r="EM124" s="66"/>
      <c r="EN124" s="66"/>
      <c r="EO124" s="66"/>
      <c r="EP124" s="65">
        <v>1058000</v>
      </c>
      <c r="EQ124" s="65"/>
      <c r="ER124" s="65"/>
      <c r="ES124" s="65"/>
      <c r="ET124" s="65"/>
      <c r="EU124" s="65"/>
      <c r="EV124" s="65"/>
      <c r="EW124" s="65"/>
      <c r="EX124" s="65"/>
      <c r="EY124" s="65"/>
      <c r="EZ124" s="65"/>
      <c r="FA124" s="65"/>
      <c r="FB124" s="65"/>
      <c r="FC124" s="65"/>
      <c r="FD124" s="65"/>
      <c r="FE124" s="65"/>
      <c r="FF124" s="65"/>
      <c r="FG124" s="66">
        <v>0</v>
      </c>
      <c r="FH124" s="66"/>
      <c r="FI124" s="66"/>
      <c r="FJ124" s="66"/>
      <c r="FK124" s="66"/>
      <c r="FL124" s="66"/>
      <c r="FM124" s="66"/>
      <c r="FN124" s="66"/>
      <c r="FO124" s="66"/>
      <c r="FP124" s="66"/>
      <c r="FQ124" s="66"/>
      <c r="FR124" s="66"/>
      <c r="FS124" s="66"/>
      <c r="FT124" s="66"/>
      <c r="FU124" s="66"/>
      <c r="FV124" s="66"/>
      <c r="FW124" s="66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</row>
    <row r="125" spans="1:256" s="22" customFormat="1" ht="21.75" customHeight="1" outlineLevel="1">
      <c r="A125" s="70" t="s">
        <v>109</v>
      </c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57">
        <v>200</v>
      </c>
      <c r="V125" s="57"/>
      <c r="W125" s="57"/>
      <c r="X125" s="57"/>
      <c r="Y125" s="57"/>
      <c r="Z125" s="57"/>
      <c r="AA125" s="57"/>
      <c r="AB125" s="68" t="s">
        <v>104</v>
      </c>
      <c r="AC125" s="68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65">
        <f>AP126+AP127+AP128</f>
        <v>20912769</v>
      </c>
      <c r="AQ125" s="65"/>
      <c r="AR125" s="65"/>
      <c r="AS125" s="65"/>
      <c r="AT125" s="65"/>
      <c r="AU125" s="65"/>
      <c r="AV125" s="65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>
        <f>BI126+BI127+BI128+BI129</f>
        <v>19854769</v>
      </c>
      <c r="BJ125" s="65"/>
      <c r="BK125" s="65"/>
      <c r="BL125" s="65"/>
      <c r="BM125" s="65"/>
      <c r="BN125" s="65"/>
      <c r="BO125" s="65"/>
      <c r="BP125" s="65"/>
      <c r="BQ125" s="65"/>
      <c r="BR125" s="65"/>
      <c r="BS125" s="65"/>
      <c r="BT125" s="65"/>
      <c r="BU125" s="65"/>
      <c r="BV125" s="65"/>
      <c r="BW125" s="65"/>
      <c r="BX125" s="65"/>
      <c r="BY125" s="65"/>
      <c r="BZ125" s="66">
        <v>0</v>
      </c>
      <c r="CA125" s="66"/>
      <c r="CB125" s="66"/>
      <c r="CC125" s="66"/>
      <c r="CD125" s="66"/>
      <c r="CE125" s="66"/>
      <c r="CF125" s="66"/>
      <c r="CG125" s="66"/>
      <c r="CH125" s="66"/>
      <c r="CI125" s="66"/>
      <c r="CJ125" s="66"/>
      <c r="CK125" s="66"/>
      <c r="CL125" s="66"/>
      <c r="CM125" s="66"/>
      <c r="CN125" s="66"/>
      <c r="CO125" s="66"/>
      <c r="CP125" s="66"/>
      <c r="CQ125" s="66">
        <v>0</v>
      </c>
      <c r="CR125" s="66"/>
      <c r="CS125" s="66"/>
      <c r="CT125" s="66"/>
      <c r="CU125" s="66"/>
      <c r="CV125" s="66"/>
      <c r="CW125" s="66"/>
      <c r="CX125" s="66"/>
      <c r="CY125" s="66"/>
      <c r="CZ125" s="66"/>
      <c r="DA125" s="66"/>
      <c r="DB125" s="66"/>
      <c r="DC125" s="66"/>
      <c r="DD125" s="66"/>
      <c r="DE125" s="66"/>
      <c r="DF125" s="66"/>
      <c r="DG125" s="66"/>
      <c r="DH125" s="66">
        <v>0</v>
      </c>
      <c r="DI125" s="66"/>
      <c r="DJ125" s="66"/>
      <c r="DK125" s="66"/>
      <c r="DL125" s="66"/>
      <c r="DM125" s="66"/>
      <c r="DN125" s="66"/>
      <c r="DO125" s="66"/>
      <c r="DP125" s="66"/>
      <c r="DQ125" s="66"/>
      <c r="DR125" s="66"/>
      <c r="DS125" s="66"/>
      <c r="DT125" s="66"/>
      <c r="DU125" s="66"/>
      <c r="DV125" s="66"/>
      <c r="DW125" s="66"/>
      <c r="DX125" s="66"/>
      <c r="DY125" s="66">
        <v>0</v>
      </c>
      <c r="DZ125" s="66"/>
      <c r="EA125" s="66"/>
      <c r="EB125" s="66"/>
      <c r="EC125" s="66"/>
      <c r="ED125" s="66"/>
      <c r="EE125" s="66"/>
      <c r="EF125" s="66"/>
      <c r="EG125" s="66"/>
      <c r="EH125" s="66"/>
      <c r="EI125" s="66"/>
      <c r="EJ125" s="66"/>
      <c r="EK125" s="66"/>
      <c r="EL125" s="66"/>
      <c r="EM125" s="66"/>
      <c r="EN125" s="66"/>
      <c r="EO125" s="66"/>
      <c r="EP125" s="65">
        <f>EP128</f>
        <v>1058000</v>
      </c>
      <c r="EQ125" s="65"/>
      <c r="ER125" s="65"/>
      <c r="ES125" s="65"/>
      <c r="ET125" s="65"/>
      <c r="EU125" s="65"/>
      <c r="EV125" s="65"/>
      <c r="EW125" s="65"/>
      <c r="EX125" s="65"/>
      <c r="EY125" s="65"/>
      <c r="EZ125" s="65"/>
      <c r="FA125" s="65"/>
      <c r="FB125" s="65"/>
      <c r="FC125" s="65"/>
      <c r="FD125" s="65"/>
      <c r="FE125" s="65"/>
      <c r="FF125" s="65"/>
      <c r="FG125" s="66">
        <v>0</v>
      </c>
      <c r="FH125" s="66"/>
      <c r="FI125" s="66"/>
      <c r="FJ125" s="66"/>
      <c r="FK125" s="66"/>
      <c r="FL125" s="66"/>
      <c r="FM125" s="66"/>
      <c r="FN125" s="66"/>
      <c r="FO125" s="66"/>
      <c r="FP125" s="66"/>
      <c r="FQ125" s="66"/>
      <c r="FR125" s="66"/>
      <c r="FS125" s="66"/>
      <c r="FT125" s="66"/>
      <c r="FU125" s="66"/>
      <c r="FV125" s="66"/>
      <c r="FW125" s="66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</row>
    <row r="126" spans="1:256" s="22" customFormat="1" ht="21.75" customHeight="1">
      <c r="A126" s="69" t="s">
        <v>122</v>
      </c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8" t="s">
        <v>111</v>
      </c>
      <c r="V126" s="68"/>
      <c r="W126" s="68"/>
      <c r="X126" s="68"/>
      <c r="Y126" s="68"/>
      <c r="Z126" s="68"/>
      <c r="AA126" s="68"/>
      <c r="AB126" s="68" t="s">
        <v>112</v>
      </c>
      <c r="AC126" s="68"/>
      <c r="AD126" s="68"/>
      <c r="AE126" s="68"/>
      <c r="AF126" s="68"/>
      <c r="AG126" s="68"/>
      <c r="AH126" s="68"/>
      <c r="AI126" s="68"/>
      <c r="AJ126" s="68"/>
      <c r="AK126" s="68"/>
      <c r="AL126" s="68"/>
      <c r="AM126" s="68"/>
      <c r="AN126" s="68"/>
      <c r="AO126" s="68"/>
      <c r="AP126" s="65">
        <f>BI126</f>
        <v>14276595</v>
      </c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>
        <v>14276595</v>
      </c>
      <c r="BJ126" s="65"/>
      <c r="BK126" s="65"/>
      <c r="BL126" s="65"/>
      <c r="BM126" s="65"/>
      <c r="BN126" s="65"/>
      <c r="BO126" s="65"/>
      <c r="BP126" s="65"/>
      <c r="BQ126" s="65"/>
      <c r="BR126" s="65"/>
      <c r="BS126" s="65"/>
      <c r="BT126" s="65"/>
      <c r="BU126" s="65"/>
      <c r="BV126" s="65"/>
      <c r="BW126" s="65"/>
      <c r="BX126" s="65"/>
      <c r="BY126" s="65"/>
      <c r="BZ126" s="66">
        <v>0</v>
      </c>
      <c r="CA126" s="66"/>
      <c r="CB126" s="66"/>
      <c r="CC126" s="66"/>
      <c r="CD126" s="66"/>
      <c r="CE126" s="66"/>
      <c r="CF126" s="66"/>
      <c r="CG126" s="66"/>
      <c r="CH126" s="66"/>
      <c r="CI126" s="66"/>
      <c r="CJ126" s="66"/>
      <c r="CK126" s="66"/>
      <c r="CL126" s="66"/>
      <c r="CM126" s="66"/>
      <c r="CN126" s="66"/>
      <c r="CO126" s="66"/>
      <c r="CP126" s="66"/>
      <c r="CQ126" s="66">
        <v>0</v>
      </c>
      <c r="CR126" s="66"/>
      <c r="CS126" s="66"/>
      <c r="CT126" s="66"/>
      <c r="CU126" s="66"/>
      <c r="CV126" s="66"/>
      <c r="CW126" s="66"/>
      <c r="CX126" s="66"/>
      <c r="CY126" s="66"/>
      <c r="CZ126" s="66"/>
      <c r="DA126" s="66"/>
      <c r="DB126" s="66"/>
      <c r="DC126" s="66"/>
      <c r="DD126" s="66"/>
      <c r="DE126" s="66"/>
      <c r="DF126" s="66"/>
      <c r="DG126" s="66"/>
      <c r="DH126" s="66">
        <v>0</v>
      </c>
      <c r="DI126" s="66"/>
      <c r="DJ126" s="66"/>
      <c r="DK126" s="66"/>
      <c r="DL126" s="66"/>
      <c r="DM126" s="66"/>
      <c r="DN126" s="66"/>
      <c r="DO126" s="66"/>
      <c r="DP126" s="66"/>
      <c r="DQ126" s="66"/>
      <c r="DR126" s="66"/>
      <c r="DS126" s="66"/>
      <c r="DT126" s="66"/>
      <c r="DU126" s="66"/>
      <c r="DV126" s="66"/>
      <c r="DW126" s="66"/>
      <c r="DX126" s="66"/>
      <c r="DY126" s="66">
        <v>0</v>
      </c>
      <c r="DZ126" s="66"/>
      <c r="EA126" s="66"/>
      <c r="EB126" s="66"/>
      <c r="EC126" s="66"/>
      <c r="ED126" s="66"/>
      <c r="EE126" s="66"/>
      <c r="EF126" s="66"/>
      <c r="EG126" s="66"/>
      <c r="EH126" s="66"/>
      <c r="EI126" s="66"/>
      <c r="EJ126" s="66"/>
      <c r="EK126" s="66"/>
      <c r="EL126" s="66"/>
      <c r="EM126" s="66"/>
      <c r="EN126" s="66"/>
      <c r="EO126" s="66"/>
      <c r="EP126" s="66">
        <v>0</v>
      </c>
      <c r="EQ126" s="66"/>
      <c r="ER126" s="66"/>
      <c r="ES126" s="66"/>
      <c r="ET126" s="66"/>
      <c r="EU126" s="66"/>
      <c r="EV126" s="66"/>
      <c r="EW126" s="66"/>
      <c r="EX126" s="66"/>
      <c r="EY126" s="66"/>
      <c r="EZ126" s="66"/>
      <c r="FA126" s="66"/>
      <c r="FB126" s="66"/>
      <c r="FC126" s="66"/>
      <c r="FD126" s="66"/>
      <c r="FE126" s="66"/>
      <c r="FF126" s="66"/>
      <c r="FG126" s="66">
        <v>0</v>
      </c>
      <c r="FH126" s="66"/>
      <c r="FI126" s="66"/>
      <c r="FJ126" s="66"/>
      <c r="FK126" s="66"/>
      <c r="FL126" s="66"/>
      <c r="FM126" s="66"/>
      <c r="FN126" s="66"/>
      <c r="FO126" s="66"/>
      <c r="FP126" s="66"/>
      <c r="FQ126" s="66"/>
      <c r="FR126" s="66"/>
      <c r="FS126" s="66"/>
      <c r="FT126" s="66"/>
      <c r="FU126" s="66"/>
      <c r="FV126" s="66"/>
      <c r="FW126" s="66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</row>
    <row r="127" spans="1:256" s="22" customFormat="1" ht="21.75" customHeight="1" outlineLevel="1">
      <c r="A127" s="69" t="s">
        <v>122</v>
      </c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8" t="s">
        <v>111</v>
      </c>
      <c r="V127" s="68"/>
      <c r="W127" s="68"/>
      <c r="X127" s="68"/>
      <c r="Y127" s="68"/>
      <c r="Z127" s="68"/>
      <c r="AA127" s="68"/>
      <c r="AB127" s="68" t="s">
        <v>113</v>
      </c>
      <c r="AC127" s="68"/>
      <c r="AD127" s="68"/>
      <c r="AE127" s="68"/>
      <c r="AF127" s="68"/>
      <c r="AG127" s="68"/>
      <c r="AH127" s="68"/>
      <c r="AI127" s="68"/>
      <c r="AJ127" s="68"/>
      <c r="AK127" s="68"/>
      <c r="AL127" s="68"/>
      <c r="AM127" s="68"/>
      <c r="AN127" s="68"/>
      <c r="AO127" s="68"/>
      <c r="AP127" s="65">
        <f>BI127</f>
        <v>4311530</v>
      </c>
      <c r="AQ127" s="65"/>
      <c r="AR127" s="65"/>
      <c r="AS127" s="65"/>
      <c r="AT127" s="65"/>
      <c r="AU127" s="65"/>
      <c r="AV127" s="65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>
        <v>4311530</v>
      </c>
      <c r="BJ127" s="65"/>
      <c r="BK127" s="65"/>
      <c r="BL127" s="65"/>
      <c r="BM127" s="65"/>
      <c r="BN127" s="65"/>
      <c r="BO127" s="65"/>
      <c r="BP127" s="65"/>
      <c r="BQ127" s="65"/>
      <c r="BR127" s="65"/>
      <c r="BS127" s="65"/>
      <c r="BT127" s="65"/>
      <c r="BU127" s="65"/>
      <c r="BV127" s="65"/>
      <c r="BW127" s="65"/>
      <c r="BX127" s="65"/>
      <c r="BY127" s="65"/>
      <c r="BZ127" s="66">
        <v>0</v>
      </c>
      <c r="CA127" s="66"/>
      <c r="CB127" s="66"/>
      <c r="CC127" s="66"/>
      <c r="CD127" s="66"/>
      <c r="CE127" s="66"/>
      <c r="CF127" s="66"/>
      <c r="CG127" s="66"/>
      <c r="CH127" s="66"/>
      <c r="CI127" s="66"/>
      <c r="CJ127" s="66"/>
      <c r="CK127" s="66"/>
      <c r="CL127" s="66"/>
      <c r="CM127" s="66"/>
      <c r="CN127" s="66"/>
      <c r="CO127" s="66"/>
      <c r="CP127" s="66"/>
      <c r="CQ127" s="66">
        <v>0</v>
      </c>
      <c r="CR127" s="66"/>
      <c r="CS127" s="66"/>
      <c r="CT127" s="66"/>
      <c r="CU127" s="66"/>
      <c r="CV127" s="66"/>
      <c r="CW127" s="66"/>
      <c r="CX127" s="66"/>
      <c r="CY127" s="66"/>
      <c r="CZ127" s="66"/>
      <c r="DA127" s="66"/>
      <c r="DB127" s="66"/>
      <c r="DC127" s="66"/>
      <c r="DD127" s="66"/>
      <c r="DE127" s="66"/>
      <c r="DF127" s="66"/>
      <c r="DG127" s="66"/>
      <c r="DH127" s="66">
        <v>0</v>
      </c>
      <c r="DI127" s="66"/>
      <c r="DJ127" s="66"/>
      <c r="DK127" s="66"/>
      <c r="DL127" s="66"/>
      <c r="DM127" s="66"/>
      <c r="DN127" s="66"/>
      <c r="DO127" s="66"/>
      <c r="DP127" s="66"/>
      <c r="DQ127" s="66"/>
      <c r="DR127" s="66"/>
      <c r="DS127" s="66"/>
      <c r="DT127" s="66"/>
      <c r="DU127" s="66"/>
      <c r="DV127" s="66"/>
      <c r="DW127" s="66"/>
      <c r="DX127" s="66"/>
      <c r="DY127" s="66">
        <v>0</v>
      </c>
      <c r="DZ127" s="66"/>
      <c r="EA127" s="66"/>
      <c r="EB127" s="66"/>
      <c r="EC127" s="66"/>
      <c r="ED127" s="66"/>
      <c r="EE127" s="66"/>
      <c r="EF127" s="66"/>
      <c r="EG127" s="66"/>
      <c r="EH127" s="66"/>
      <c r="EI127" s="66"/>
      <c r="EJ127" s="66"/>
      <c r="EK127" s="66"/>
      <c r="EL127" s="66"/>
      <c r="EM127" s="66"/>
      <c r="EN127" s="66"/>
      <c r="EO127" s="66"/>
      <c r="EP127" s="66">
        <v>0</v>
      </c>
      <c r="EQ127" s="66"/>
      <c r="ER127" s="66"/>
      <c r="ES127" s="66"/>
      <c r="ET127" s="66"/>
      <c r="EU127" s="66"/>
      <c r="EV127" s="66"/>
      <c r="EW127" s="66"/>
      <c r="EX127" s="66"/>
      <c r="EY127" s="66"/>
      <c r="EZ127" s="66"/>
      <c r="FA127" s="66"/>
      <c r="FB127" s="66"/>
      <c r="FC127" s="66"/>
      <c r="FD127" s="66"/>
      <c r="FE127" s="66"/>
      <c r="FF127" s="66"/>
      <c r="FG127" s="66">
        <v>0</v>
      </c>
      <c r="FH127" s="66"/>
      <c r="FI127" s="66"/>
      <c r="FJ127" s="66"/>
      <c r="FK127" s="66"/>
      <c r="FL127" s="66"/>
      <c r="FM127" s="66"/>
      <c r="FN127" s="66"/>
      <c r="FO127" s="66"/>
      <c r="FP127" s="66"/>
      <c r="FQ127" s="66"/>
      <c r="FR127" s="66"/>
      <c r="FS127" s="66"/>
      <c r="FT127" s="66"/>
      <c r="FU127" s="66"/>
      <c r="FV127" s="66"/>
      <c r="FW127" s="66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</row>
    <row r="128" spans="1:256" s="22" customFormat="1" ht="21.75" customHeight="1" outlineLevel="1">
      <c r="A128" s="69" t="s">
        <v>114</v>
      </c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8" t="s">
        <v>115</v>
      </c>
      <c r="V128" s="68"/>
      <c r="W128" s="68"/>
      <c r="X128" s="68"/>
      <c r="Y128" s="68"/>
      <c r="Z128" s="68"/>
      <c r="AA128" s="68"/>
      <c r="AB128" s="68" t="s">
        <v>116</v>
      </c>
      <c r="AC128" s="68"/>
      <c r="AD128" s="68"/>
      <c r="AE128" s="68"/>
      <c r="AF128" s="68"/>
      <c r="AG128" s="68"/>
      <c r="AH128" s="68"/>
      <c r="AI128" s="68"/>
      <c r="AJ128" s="68"/>
      <c r="AK128" s="68"/>
      <c r="AL128" s="68"/>
      <c r="AM128" s="68"/>
      <c r="AN128" s="68"/>
      <c r="AO128" s="68"/>
      <c r="AP128" s="65">
        <f>BI128+EP128</f>
        <v>2324644</v>
      </c>
      <c r="AQ128" s="65"/>
      <c r="AR128" s="65"/>
      <c r="AS128" s="65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>
        <f>BI124-BI126-BI127</f>
        <v>1266644</v>
      </c>
      <c r="BJ128" s="65"/>
      <c r="BK128" s="65"/>
      <c r="BL128" s="65"/>
      <c r="BM128" s="65"/>
      <c r="BN128" s="65"/>
      <c r="BO128" s="65"/>
      <c r="BP128" s="65"/>
      <c r="BQ128" s="65"/>
      <c r="BR128" s="65"/>
      <c r="BS128" s="65"/>
      <c r="BT128" s="65"/>
      <c r="BU128" s="65"/>
      <c r="BV128" s="65"/>
      <c r="BW128" s="65"/>
      <c r="BX128" s="65"/>
      <c r="BY128" s="65"/>
      <c r="BZ128" s="66">
        <v>0</v>
      </c>
      <c r="CA128" s="66"/>
      <c r="CB128" s="66"/>
      <c r="CC128" s="66"/>
      <c r="CD128" s="66"/>
      <c r="CE128" s="66"/>
      <c r="CF128" s="66"/>
      <c r="CG128" s="66"/>
      <c r="CH128" s="66"/>
      <c r="CI128" s="66"/>
      <c r="CJ128" s="66"/>
      <c r="CK128" s="66"/>
      <c r="CL128" s="66"/>
      <c r="CM128" s="66"/>
      <c r="CN128" s="66"/>
      <c r="CO128" s="66"/>
      <c r="CP128" s="66"/>
      <c r="CQ128" s="66">
        <v>0</v>
      </c>
      <c r="CR128" s="66"/>
      <c r="CS128" s="66"/>
      <c r="CT128" s="66"/>
      <c r="CU128" s="66"/>
      <c r="CV128" s="66"/>
      <c r="CW128" s="66"/>
      <c r="CX128" s="66"/>
      <c r="CY128" s="66"/>
      <c r="CZ128" s="66"/>
      <c r="DA128" s="66"/>
      <c r="DB128" s="66"/>
      <c r="DC128" s="66"/>
      <c r="DD128" s="66"/>
      <c r="DE128" s="66"/>
      <c r="DF128" s="66"/>
      <c r="DG128" s="66"/>
      <c r="DH128" s="66">
        <v>0</v>
      </c>
      <c r="DI128" s="66"/>
      <c r="DJ128" s="66"/>
      <c r="DK128" s="66"/>
      <c r="DL128" s="66"/>
      <c r="DM128" s="66"/>
      <c r="DN128" s="66"/>
      <c r="DO128" s="66"/>
      <c r="DP128" s="66"/>
      <c r="DQ128" s="66"/>
      <c r="DR128" s="66"/>
      <c r="DS128" s="66"/>
      <c r="DT128" s="66"/>
      <c r="DU128" s="66"/>
      <c r="DV128" s="66"/>
      <c r="DW128" s="66"/>
      <c r="DX128" s="66"/>
      <c r="DY128" s="66">
        <v>0</v>
      </c>
      <c r="DZ128" s="66"/>
      <c r="EA128" s="66"/>
      <c r="EB128" s="66"/>
      <c r="EC128" s="66"/>
      <c r="ED128" s="66"/>
      <c r="EE128" s="66"/>
      <c r="EF128" s="66"/>
      <c r="EG128" s="66"/>
      <c r="EH128" s="66"/>
      <c r="EI128" s="66"/>
      <c r="EJ128" s="66"/>
      <c r="EK128" s="66"/>
      <c r="EL128" s="66"/>
      <c r="EM128" s="66"/>
      <c r="EN128" s="66"/>
      <c r="EO128" s="66"/>
      <c r="EP128" s="65">
        <v>1058000</v>
      </c>
      <c r="EQ128" s="65"/>
      <c r="ER128" s="65"/>
      <c r="ES128" s="65"/>
      <c r="ET128" s="65"/>
      <c r="EU128" s="65"/>
      <c r="EV128" s="65"/>
      <c r="EW128" s="65"/>
      <c r="EX128" s="65"/>
      <c r="EY128" s="65"/>
      <c r="EZ128" s="65"/>
      <c r="FA128" s="65"/>
      <c r="FB128" s="65"/>
      <c r="FC128" s="65"/>
      <c r="FD128" s="65"/>
      <c r="FE128" s="65"/>
      <c r="FF128" s="65"/>
      <c r="FG128" s="66">
        <v>0</v>
      </c>
      <c r="FH128" s="66"/>
      <c r="FI128" s="66"/>
      <c r="FJ128" s="66"/>
      <c r="FK128" s="66"/>
      <c r="FL128" s="66"/>
      <c r="FM128" s="66"/>
      <c r="FN128" s="66"/>
      <c r="FO128" s="66"/>
      <c r="FP128" s="66"/>
      <c r="FQ128" s="66"/>
      <c r="FR128" s="66"/>
      <c r="FS128" s="66"/>
      <c r="FT128" s="66"/>
      <c r="FU128" s="66"/>
      <c r="FV128" s="66"/>
      <c r="FW128" s="66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</row>
    <row r="129" spans="1:256" s="22" customFormat="1" ht="32.25" customHeight="1" outlineLevel="1">
      <c r="A129" s="69" t="s">
        <v>123</v>
      </c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8" t="s">
        <v>124</v>
      </c>
      <c r="V129" s="68"/>
      <c r="W129" s="68"/>
      <c r="X129" s="68"/>
      <c r="Y129" s="68"/>
      <c r="Z129" s="68"/>
      <c r="AA129" s="68"/>
      <c r="AB129" s="68" t="s">
        <v>125</v>
      </c>
      <c r="AC129" s="68"/>
      <c r="AD129" s="68"/>
      <c r="AE129" s="68"/>
      <c r="AF129" s="68"/>
      <c r="AG129" s="68"/>
      <c r="AH129" s="68"/>
      <c r="AI129" s="68"/>
      <c r="AJ129" s="68"/>
      <c r="AK129" s="68"/>
      <c r="AL129" s="68"/>
      <c r="AM129" s="68"/>
      <c r="AN129" s="68"/>
      <c r="AO129" s="68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5"/>
      <c r="BL129" s="65"/>
      <c r="BM129" s="65"/>
      <c r="BN129" s="65"/>
      <c r="BO129" s="65"/>
      <c r="BP129" s="65"/>
      <c r="BQ129" s="65"/>
      <c r="BR129" s="65"/>
      <c r="BS129" s="65"/>
      <c r="BT129" s="65"/>
      <c r="BU129" s="65"/>
      <c r="BV129" s="65"/>
      <c r="BW129" s="65"/>
      <c r="BX129" s="65"/>
      <c r="BY129" s="65"/>
      <c r="BZ129" s="66">
        <v>0</v>
      </c>
      <c r="CA129" s="66"/>
      <c r="CB129" s="66"/>
      <c r="CC129" s="66"/>
      <c r="CD129" s="66"/>
      <c r="CE129" s="66"/>
      <c r="CF129" s="66"/>
      <c r="CG129" s="66"/>
      <c r="CH129" s="66"/>
      <c r="CI129" s="66"/>
      <c r="CJ129" s="66"/>
      <c r="CK129" s="66"/>
      <c r="CL129" s="66"/>
      <c r="CM129" s="66"/>
      <c r="CN129" s="66"/>
      <c r="CO129" s="66"/>
      <c r="CP129" s="66"/>
      <c r="CQ129" s="66">
        <v>0</v>
      </c>
      <c r="CR129" s="66"/>
      <c r="CS129" s="66"/>
      <c r="CT129" s="66"/>
      <c r="CU129" s="66"/>
      <c r="CV129" s="66"/>
      <c r="CW129" s="66"/>
      <c r="CX129" s="66"/>
      <c r="CY129" s="66"/>
      <c r="CZ129" s="66"/>
      <c r="DA129" s="66"/>
      <c r="DB129" s="66"/>
      <c r="DC129" s="66"/>
      <c r="DD129" s="66"/>
      <c r="DE129" s="66"/>
      <c r="DF129" s="66"/>
      <c r="DG129" s="66"/>
      <c r="DH129" s="66">
        <v>0</v>
      </c>
      <c r="DI129" s="66"/>
      <c r="DJ129" s="66"/>
      <c r="DK129" s="66"/>
      <c r="DL129" s="66"/>
      <c r="DM129" s="66"/>
      <c r="DN129" s="66"/>
      <c r="DO129" s="66"/>
      <c r="DP129" s="66"/>
      <c r="DQ129" s="66"/>
      <c r="DR129" s="66"/>
      <c r="DS129" s="66"/>
      <c r="DT129" s="66"/>
      <c r="DU129" s="66"/>
      <c r="DV129" s="66"/>
      <c r="DW129" s="66"/>
      <c r="DX129" s="66"/>
      <c r="DY129" s="66">
        <v>0</v>
      </c>
      <c r="DZ129" s="66"/>
      <c r="EA129" s="66"/>
      <c r="EB129" s="66"/>
      <c r="EC129" s="66"/>
      <c r="ED129" s="66"/>
      <c r="EE129" s="66"/>
      <c r="EF129" s="66"/>
      <c r="EG129" s="66"/>
      <c r="EH129" s="66"/>
      <c r="EI129" s="66"/>
      <c r="EJ129" s="66"/>
      <c r="EK129" s="66"/>
      <c r="EL129" s="66"/>
      <c r="EM129" s="66"/>
      <c r="EN129" s="66"/>
      <c r="EO129" s="66"/>
      <c r="EP129" s="66">
        <v>0</v>
      </c>
      <c r="EQ129" s="66"/>
      <c r="ER129" s="66"/>
      <c r="ES129" s="66"/>
      <c r="ET129" s="66"/>
      <c r="EU129" s="66"/>
      <c r="EV129" s="66"/>
      <c r="EW129" s="66"/>
      <c r="EX129" s="66"/>
      <c r="EY129" s="66"/>
      <c r="EZ129" s="66"/>
      <c r="FA129" s="66"/>
      <c r="FB129" s="66"/>
      <c r="FC129" s="66"/>
      <c r="FD129" s="66"/>
      <c r="FE129" s="66"/>
      <c r="FF129" s="66"/>
      <c r="FG129" s="66">
        <v>0</v>
      </c>
      <c r="FH129" s="66"/>
      <c r="FI129" s="66"/>
      <c r="FJ129" s="66"/>
      <c r="FK129" s="66"/>
      <c r="FL129" s="66"/>
      <c r="FM129" s="66"/>
      <c r="FN129" s="66"/>
      <c r="FO129" s="66"/>
      <c r="FP129" s="66"/>
      <c r="FQ129" s="66"/>
      <c r="FR129" s="66"/>
      <c r="FS129" s="66"/>
      <c r="FT129" s="66"/>
      <c r="FU129" s="66"/>
      <c r="FV129" s="66"/>
      <c r="FW129" s="66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</row>
    <row r="130" spans="1:123" ht="12.75" customHeight="1" hidden="1" outlineLevel="1">
      <c r="A130" s="53" t="s">
        <v>88</v>
      </c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  <c r="AX130" s="53"/>
      <c r="AY130" s="53"/>
      <c r="AZ130" s="53"/>
      <c r="BA130" s="53"/>
      <c r="BB130" s="53"/>
      <c r="BC130" s="53"/>
      <c r="BD130" s="53"/>
      <c r="BE130" s="53"/>
      <c r="BF130" s="53"/>
      <c r="BG130" s="53"/>
      <c r="BH130" s="53"/>
      <c r="BI130" s="53"/>
      <c r="BJ130" s="53"/>
      <c r="BK130" s="53"/>
      <c r="BL130" s="53"/>
      <c r="BM130" s="53"/>
      <c r="BN130" s="53"/>
      <c r="BO130" s="53"/>
      <c r="BP130" s="53"/>
      <c r="BQ130" s="53"/>
      <c r="BR130" s="53"/>
      <c r="BS130" s="53"/>
      <c r="BT130" s="53"/>
      <c r="BU130" s="53"/>
      <c r="BV130" s="53"/>
      <c r="BW130" s="53"/>
      <c r="BX130" s="53"/>
      <c r="BY130" s="53"/>
      <c r="BZ130" s="53"/>
      <c r="CA130" s="53"/>
      <c r="CB130" s="53"/>
      <c r="CC130" s="53"/>
      <c r="CD130" s="53"/>
      <c r="CE130" s="53"/>
      <c r="CF130" s="53"/>
      <c r="CG130" s="53"/>
      <c r="CH130" s="53"/>
      <c r="CI130" s="53"/>
      <c r="CJ130" s="53"/>
      <c r="CK130" s="53"/>
      <c r="CL130" s="53"/>
      <c r="CM130" s="53"/>
      <c r="CN130" s="53"/>
      <c r="CO130" s="53"/>
      <c r="CP130" s="53"/>
      <c r="CQ130" s="53"/>
      <c r="CR130" s="53"/>
      <c r="CS130" s="53"/>
      <c r="CT130" s="53"/>
      <c r="CU130" s="53"/>
      <c r="CV130" s="53"/>
      <c r="CW130" s="53"/>
      <c r="CX130" s="53"/>
      <c r="CY130" s="53"/>
      <c r="CZ130" s="53"/>
      <c r="DA130" s="53"/>
      <c r="DB130" s="53"/>
      <c r="DC130" s="53"/>
      <c r="DD130" s="53"/>
      <c r="DE130" s="53"/>
      <c r="DF130" s="53"/>
      <c r="DG130" s="53"/>
      <c r="DH130" s="53"/>
      <c r="DI130" s="53"/>
      <c r="DJ130" s="53"/>
      <c r="DK130" s="53"/>
      <c r="DL130" s="53"/>
      <c r="DM130" s="53"/>
      <c r="DN130" s="53"/>
      <c r="DO130" s="53"/>
      <c r="DP130" s="53"/>
      <c r="DQ130" s="53"/>
      <c r="DR130" s="53"/>
      <c r="DS130" s="53"/>
    </row>
    <row r="131" spans="1:123" ht="12.75" collapsed="1">
      <c r="A131" s="53" t="s">
        <v>88</v>
      </c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  <c r="AQ131" s="53"/>
      <c r="AR131" s="53"/>
      <c r="AS131" s="53"/>
      <c r="AT131" s="53"/>
      <c r="AU131" s="53"/>
      <c r="AV131" s="53"/>
      <c r="AW131" s="53"/>
      <c r="AX131" s="53"/>
      <c r="AY131" s="53"/>
      <c r="AZ131" s="53"/>
      <c r="BA131" s="53"/>
      <c r="BB131" s="53"/>
      <c r="BC131" s="53"/>
      <c r="BD131" s="53"/>
      <c r="BE131" s="53"/>
      <c r="BF131" s="53"/>
      <c r="BG131" s="53"/>
      <c r="BH131" s="53"/>
      <c r="BI131" s="53"/>
      <c r="BJ131" s="53"/>
      <c r="BK131" s="53"/>
      <c r="BL131" s="53"/>
      <c r="BM131" s="53"/>
      <c r="BN131" s="53"/>
      <c r="BO131" s="53"/>
      <c r="BP131" s="53"/>
      <c r="BQ131" s="53"/>
      <c r="BR131" s="53"/>
      <c r="BS131" s="53"/>
      <c r="BT131" s="53"/>
      <c r="BU131" s="53"/>
      <c r="BV131" s="53"/>
      <c r="BW131" s="53"/>
      <c r="BX131" s="53"/>
      <c r="BY131" s="53"/>
      <c r="BZ131" s="53"/>
      <c r="CA131" s="53"/>
      <c r="CB131" s="53"/>
      <c r="CC131" s="53"/>
      <c r="CD131" s="53"/>
      <c r="CE131" s="53"/>
      <c r="CF131" s="53"/>
      <c r="CG131" s="53"/>
      <c r="CH131" s="53"/>
      <c r="CI131" s="53"/>
      <c r="CJ131" s="53"/>
      <c r="CK131" s="53"/>
      <c r="CL131" s="53"/>
      <c r="CM131" s="53"/>
      <c r="CN131" s="53"/>
      <c r="CO131" s="53"/>
      <c r="CP131" s="53"/>
      <c r="CQ131" s="53"/>
      <c r="CR131" s="53"/>
      <c r="CS131" s="53"/>
      <c r="CT131" s="53"/>
      <c r="CU131" s="53"/>
      <c r="CV131" s="53"/>
      <c r="CW131" s="53"/>
      <c r="CX131" s="53"/>
      <c r="CY131" s="53"/>
      <c r="CZ131" s="53"/>
      <c r="DA131" s="53"/>
      <c r="DB131" s="53"/>
      <c r="DC131" s="53"/>
      <c r="DD131" s="53"/>
      <c r="DE131" s="53"/>
      <c r="DF131" s="53"/>
      <c r="DG131" s="53"/>
      <c r="DH131" s="53"/>
      <c r="DI131" s="53"/>
      <c r="DJ131" s="53"/>
      <c r="DK131" s="53"/>
      <c r="DL131" s="53"/>
      <c r="DM131" s="53"/>
      <c r="DN131" s="53"/>
      <c r="DO131" s="53"/>
      <c r="DP131" s="53"/>
      <c r="DQ131" s="53"/>
      <c r="DR131" s="53"/>
      <c r="DS131" s="53"/>
    </row>
    <row r="132" spans="1:123" ht="12.7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3"/>
      <c r="AJ132" s="3"/>
      <c r="AK132" s="3"/>
      <c r="AL132" s="3"/>
      <c r="AM132" s="3"/>
      <c r="AN132" s="3"/>
      <c r="AO132" s="3"/>
      <c r="AP132" s="3"/>
      <c r="AQ132" s="3"/>
      <c r="AR132" s="63" t="s">
        <v>159</v>
      </c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  <c r="CB132" s="63"/>
      <c r="CC132" s="63"/>
      <c r="CD132" s="6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</row>
    <row r="133" spans="1:123" s="1" customFormat="1" ht="6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</row>
    <row r="134" spans="1:256" s="18" customFormat="1" ht="12" customHeight="1">
      <c r="A134" s="55" t="s">
        <v>40</v>
      </c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 t="s">
        <v>90</v>
      </c>
      <c r="V134" s="55"/>
      <c r="W134" s="55"/>
      <c r="X134" s="55"/>
      <c r="Y134" s="55"/>
      <c r="Z134" s="55"/>
      <c r="AA134" s="55"/>
      <c r="AB134" s="55" t="s">
        <v>91</v>
      </c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 t="s">
        <v>92</v>
      </c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5"/>
      <c r="BQ134" s="55"/>
      <c r="BR134" s="55"/>
      <c r="BS134" s="55"/>
      <c r="BT134" s="55"/>
      <c r="BU134" s="55"/>
      <c r="BV134" s="55"/>
      <c r="BW134" s="55"/>
      <c r="BX134" s="55"/>
      <c r="BY134" s="55"/>
      <c r="BZ134" s="55"/>
      <c r="CA134" s="55"/>
      <c r="CB134" s="55"/>
      <c r="CC134" s="55"/>
      <c r="CD134" s="55"/>
      <c r="CE134" s="55"/>
      <c r="CF134" s="55"/>
      <c r="CG134" s="55"/>
      <c r="CH134" s="55"/>
      <c r="CI134" s="55"/>
      <c r="CJ134" s="55"/>
      <c r="CK134" s="55"/>
      <c r="CL134" s="55"/>
      <c r="CM134" s="55"/>
      <c r="CN134" s="55"/>
      <c r="CO134" s="55"/>
      <c r="CP134" s="55"/>
      <c r="CQ134" s="55"/>
      <c r="CR134" s="55"/>
      <c r="CS134" s="55"/>
      <c r="CT134" s="55"/>
      <c r="CU134" s="55"/>
      <c r="CV134" s="55"/>
      <c r="CW134" s="55"/>
      <c r="CX134" s="55"/>
      <c r="CY134" s="55"/>
      <c r="CZ134" s="55"/>
      <c r="DA134" s="55"/>
      <c r="DB134" s="55"/>
      <c r="DC134" s="55"/>
      <c r="DD134" s="55"/>
      <c r="DE134" s="55"/>
      <c r="DF134" s="55"/>
      <c r="DG134" s="55"/>
      <c r="DH134" s="55"/>
      <c r="DI134" s="55"/>
      <c r="DJ134" s="55"/>
      <c r="DK134" s="55"/>
      <c r="DL134" s="55"/>
      <c r="DM134" s="55"/>
      <c r="DN134" s="55"/>
      <c r="DO134" s="55"/>
      <c r="DP134" s="55"/>
      <c r="DQ134" s="55"/>
      <c r="DR134" s="55"/>
      <c r="DS134" s="55"/>
      <c r="DT134" s="55"/>
      <c r="DU134" s="55"/>
      <c r="DV134" s="55"/>
      <c r="DW134" s="55"/>
      <c r="DX134" s="55"/>
      <c r="DY134" s="55"/>
      <c r="DZ134" s="55"/>
      <c r="EA134" s="55"/>
      <c r="EB134" s="55"/>
      <c r="EC134" s="55"/>
      <c r="ED134" s="55"/>
      <c r="EE134" s="55"/>
      <c r="EF134" s="55"/>
      <c r="EG134" s="55"/>
      <c r="EH134" s="55"/>
      <c r="EI134" s="55"/>
      <c r="EJ134" s="55"/>
      <c r="EK134" s="55"/>
      <c r="EL134" s="55"/>
      <c r="EM134" s="55"/>
      <c r="EN134" s="55"/>
      <c r="EO134" s="55"/>
      <c r="EP134" s="55"/>
      <c r="EQ134" s="55"/>
      <c r="ER134" s="55"/>
      <c r="ES134" s="55"/>
      <c r="ET134" s="55"/>
      <c r="EU134" s="55"/>
      <c r="EV134" s="55"/>
      <c r="EW134" s="55"/>
      <c r="EX134" s="55"/>
      <c r="EY134" s="55"/>
      <c r="EZ134" s="55"/>
      <c r="FA134" s="55"/>
      <c r="FB134" s="55"/>
      <c r="FC134" s="55"/>
      <c r="FD134" s="55"/>
      <c r="FE134" s="55"/>
      <c r="FF134" s="55"/>
      <c r="FG134" s="55"/>
      <c r="FH134" s="55"/>
      <c r="FI134" s="55"/>
      <c r="FJ134" s="55"/>
      <c r="FK134" s="55"/>
      <c r="FL134" s="55"/>
      <c r="FM134" s="55"/>
      <c r="FN134" s="55"/>
      <c r="FO134" s="55"/>
      <c r="FP134" s="55"/>
      <c r="FQ134" s="55"/>
      <c r="FR134" s="55"/>
      <c r="FS134" s="55"/>
      <c r="FT134" s="55"/>
      <c r="FU134" s="55"/>
      <c r="FV134" s="55"/>
      <c r="FW134" s="55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  <c r="GJ134" s="19"/>
      <c r="GK134" s="19"/>
      <c r="GL134" s="19"/>
      <c r="GM134" s="19"/>
      <c r="GN134" s="19"/>
      <c r="GO134" s="19"/>
      <c r="GP134" s="19"/>
      <c r="GQ134" s="19"/>
      <c r="GR134" s="19"/>
      <c r="GS134" s="19"/>
      <c r="GT134" s="19"/>
      <c r="GU134" s="19"/>
      <c r="GV134" s="19"/>
      <c r="GW134" s="19"/>
      <c r="GX134" s="19"/>
      <c r="GY134" s="19"/>
      <c r="GZ134" s="19"/>
      <c r="HA134" s="19"/>
      <c r="HB134" s="19"/>
      <c r="HC134" s="19"/>
      <c r="HD134" s="19"/>
      <c r="HE134" s="19"/>
      <c r="HF134" s="19"/>
      <c r="HG134" s="19"/>
      <c r="HH134" s="19"/>
      <c r="HI134" s="19"/>
      <c r="HJ134" s="19"/>
      <c r="HK134" s="19"/>
      <c r="HL134" s="19"/>
      <c r="HM134" s="19"/>
      <c r="HN134" s="19"/>
      <c r="HO134" s="19"/>
      <c r="HP134" s="19"/>
      <c r="HQ134" s="19"/>
      <c r="HR134" s="19"/>
      <c r="HS134" s="19"/>
      <c r="HT134" s="19"/>
      <c r="HU134" s="19"/>
      <c r="HV134" s="19"/>
      <c r="HW134" s="19"/>
      <c r="HX134" s="19"/>
      <c r="HY134" s="19"/>
      <c r="HZ134" s="19"/>
      <c r="IA134" s="19"/>
      <c r="IB134" s="19"/>
      <c r="IC134" s="19"/>
      <c r="ID134" s="19"/>
      <c r="IE134" s="19"/>
      <c r="IF134" s="19"/>
      <c r="IG134" s="19"/>
      <c r="IH134" s="19"/>
      <c r="II134" s="19"/>
      <c r="IJ134" s="19"/>
      <c r="IK134" s="19"/>
      <c r="IL134" s="19"/>
      <c r="IM134" s="19"/>
      <c r="IN134" s="19"/>
      <c r="IO134" s="19"/>
      <c r="IP134" s="19"/>
      <c r="IQ134" s="19"/>
      <c r="IR134" s="19"/>
      <c r="IS134" s="19"/>
      <c r="IT134" s="19"/>
      <c r="IU134" s="19"/>
      <c r="IV134" s="19"/>
    </row>
    <row r="135" spans="1:256" s="18" customFormat="1" ht="12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 t="s">
        <v>93</v>
      </c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 t="s">
        <v>94</v>
      </c>
      <c r="BJ135" s="55"/>
      <c r="BK135" s="55"/>
      <c r="BL135" s="55"/>
      <c r="BM135" s="55"/>
      <c r="BN135" s="55"/>
      <c r="BO135" s="55"/>
      <c r="BP135" s="55"/>
      <c r="BQ135" s="55"/>
      <c r="BR135" s="55"/>
      <c r="BS135" s="55"/>
      <c r="BT135" s="55"/>
      <c r="BU135" s="55"/>
      <c r="BV135" s="55"/>
      <c r="BW135" s="55"/>
      <c r="BX135" s="55"/>
      <c r="BY135" s="55"/>
      <c r="BZ135" s="55"/>
      <c r="CA135" s="55"/>
      <c r="CB135" s="55"/>
      <c r="CC135" s="55"/>
      <c r="CD135" s="55"/>
      <c r="CE135" s="55"/>
      <c r="CF135" s="55"/>
      <c r="CG135" s="55"/>
      <c r="CH135" s="55"/>
      <c r="CI135" s="55"/>
      <c r="CJ135" s="55"/>
      <c r="CK135" s="55"/>
      <c r="CL135" s="55"/>
      <c r="CM135" s="55"/>
      <c r="CN135" s="55"/>
      <c r="CO135" s="55"/>
      <c r="CP135" s="55"/>
      <c r="CQ135" s="55"/>
      <c r="CR135" s="55"/>
      <c r="CS135" s="55"/>
      <c r="CT135" s="55"/>
      <c r="CU135" s="55"/>
      <c r="CV135" s="55"/>
      <c r="CW135" s="55"/>
      <c r="CX135" s="55"/>
      <c r="CY135" s="55"/>
      <c r="CZ135" s="55"/>
      <c r="DA135" s="55"/>
      <c r="DB135" s="55"/>
      <c r="DC135" s="55"/>
      <c r="DD135" s="55"/>
      <c r="DE135" s="55"/>
      <c r="DF135" s="55"/>
      <c r="DG135" s="55"/>
      <c r="DH135" s="55"/>
      <c r="DI135" s="55"/>
      <c r="DJ135" s="55"/>
      <c r="DK135" s="55"/>
      <c r="DL135" s="55"/>
      <c r="DM135" s="55"/>
      <c r="DN135" s="55"/>
      <c r="DO135" s="55"/>
      <c r="DP135" s="55"/>
      <c r="DQ135" s="55"/>
      <c r="DR135" s="55"/>
      <c r="DS135" s="55"/>
      <c r="DT135" s="55"/>
      <c r="DU135" s="55"/>
      <c r="DV135" s="55"/>
      <c r="DW135" s="55"/>
      <c r="DX135" s="55"/>
      <c r="DY135" s="55"/>
      <c r="DZ135" s="55"/>
      <c r="EA135" s="55"/>
      <c r="EB135" s="55"/>
      <c r="EC135" s="55"/>
      <c r="ED135" s="55"/>
      <c r="EE135" s="55"/>
      <c r="EF135" s="55"/>
      <c r="EG135" s="55"/>
      <c r="EH135" s="55"/>
      <c r="EI135" s="55"/>
      <c r="EJ135" s="55"/>
      <c r="EK135" s="55"/>
      <c r="EL135" s="55"/>
      <c r="EM135" s="55"/>
      <c r="EN135" s="55"/>
      <c r="EO135" s="55"/>
      <c r="EP135" s="55"/>
      <c r="EQ135" s="55"/>
      <c r="ER135" s="55"/>
      <c r="ES135" s="55"/>
      <c r="ET135" s="55"/>
      <c r="EU135" s="55"/>
      <c r="EV135" s="55"/>
      <c r="EW135" s="55"/>
      <c r="EX135" s="55"/>
      <c r="EY135" s="55"/>
      <c r="EZ135" s="55"/>
      <c r="FA135" s="55"/>
      <c r="FB135" s="55"/>
      <c r="FC135" s="55"/>
      <c r="FD135" s="55"/>
      <c r="FE135" s="55"/>
      <c r="FF135" s="55"/>
      <c r="FG135" s="55"/>
      <c r="FH135" s="55"/>
      <c r="FI135" s="55"/>
      <c r="FJ135" s="55"/>
      <c r="FK135" s="55"/>
      <c r="FL135" s="55"/>
      <c r="FM135" s="55"/>
      <c r="FN135" s="55"/>
      <c r="FO135" s="55"/>
      <c r="FP135" s="55"/>
      <c r="FQ135" s="55"/>
      <c r="FR135" s="55"/>
      <c r="FS135" s="55"/>
      <c r="FT135" s="55"/>
      <c r="FU135" s="55"/>
      <c r="FV135" s="55"/>
      <c r="FW135" s="55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</row>
    <row r="136" spans="1:256" s="18" customFormat="1" ht="79.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 t="s">
        <v>95</v>
      </c>
      <c r="BJ136" s="55"/>
      <c r="BK136" s="55"/>
      <c r="BL136" s="55"/>
      <c r="BM136" s="55"/>
      <c r="BN136" s="55"/>
      <c r="BO136" s="55"/>
      <c r="BP136" s="55"/>
      <c r="BQ136" s="55"/>
      <c r="BR136" s="55"/>
      <c r="BS136" s="55"/>
      <c r="BT136" s="55"/>
      <c r="BU136" s="55"/>
      <c r="BV136" s="55"/>
      <c r="BW136" s="55"/>
      <c r="BX136" s="55"/>
      <c r="BY136" s="55"/>
      <c r="BZ136" s="55" t="s">
        <v>96</v>
      </c>
      <c r="CA136" s="55"/>
      <c r="CB136" s="55"/>
      <c r="CC136" s="55"/>
      <c r="CD136" s="55"/>
      <c r="CE136" s="55"/>
      <c r="CF136" s="55"/>
      <c r="CG136" s="55"/>
      <c r="CH136" s="55"/>
      <c r="CI136" s="55"/>
      <c r="CJ136" s="55"/>
      <c r="CK136" s="55"/>
      <c r="CL136" s="55"/>
      <c r="CM136" s="55"/>
      <c r="CN136" s="55"/>
      <c r="CO136" s="55"/>
      <c r="CP136" s="55"/>
      <c r="CQ136" s="55" t="s">
        <v>97</v>
      </c>
      <c r="CR136" s="55"/>
      <c r="CS136" s="55"/>
      <c r="CT136" s="55"/>
      <c r="CU136" s="55"/>
      <c r="CV136" s="55"/>
      <c r="CW136" s="55"/>
      <c r="CX136" s="55"/>
      <c r="CY136" s="55"/>
      <c r="CZ136" s="55"/>
      <c r="DA136" s="55"/>
      <c r="DB136" s="55"/>
      <c r="DC136" s="55"/>
      <c r="DD136" s="55"/>
      <c r="DE136" s="55"/>
      <c r="DF136" s="55"/>
      <c r="DG136" s="55"/>
      <c r="DH136" s="55" t="s">
        <v>98</v>
      </c>
      <c r="DI136" s="55"/>
      <c r="DJ136" s="55"/>
      <c r="DK136" s="55"/>
      <c r="DL136" s="55"/>
      <c r="DM136" s="55"/>
      <c r="DN136" s="55"/>
      <c r="DO136" s="55"/>
      <c r="DP136" s="55"/>
      <c r="DQ136" s="55"/>
      <c r="DR136" s="55"/>
      <c r="DS136" s="55"/>
      <c r="DT136" s="55"/>
      <c r="DU136" s="55"/>
      <c r="DV136" s="55"/>
      <c r="DW136" s="55"/>
      <c r="DX136" s="55"/>
      <c r="DY136" s="55" t="s">
        <v>99</v>
      </c>
      <c r="DZ136" s="55"/>
      <c r="EA136" s="55"/>
      <c r="EB136" s="55"/>
      <c r="EC136" s="55"/>
      <c r="ED136" s="55"/>
      <c r="EE136" s="55"/>
      <c r="EF136" s="55"/>
      <c r="EG136" s="55"/>
      <c r="EH136" s="55"/>
      <c r="EI136" s="55"/>
      <c r="EJ136" s="55"/>
      <c r="EK136" s="55"/>
      <c r="EL136" s="55"/>
      <c r="EM136" s="55"/>
      <c r="EN136" s="55"/>
      <c r="EO136" s="55"/>
      <c r="EP136" s="55" t="s">
        <v>100</v>
      </c>
      <c r="EQ136" s="55"/>
      <c r="ER136" s="55"/>
      <c r="ES136" s="55"/>
      <c r="ET136" s="55"/>
      <c r="EU136" s="55"/>
      <c r="EV136" s="55"/>
      <c r="EW136" s="55"/>
      <c r="EX136" s="55"/>
      <c r="EY136" s="55"/>
      <c r="EZ136" s="55"/>
      <c r="FA136" s="55"/>
      <c r="FB136" s="55"/>
      <c r="FC136" s="55"/>
      <c r="FD136" s="55"/>
      <c r="FE136" s="55"/>
      <c r="FF136" s="55"/>
      <c r="FG136" s="55"/>
      <c r="FH136" s="55"/>
      <c r="FI136" s="55"/>
      <c r="FJ136" s="55"/>
      <c r="FK136" s="55"/>
      <c r="FL136" s="55"/>
      <c r="FM136" s="55"/>
      <c r="FN136" s="55"/>
      <c r="FO136" s="55"/>
      <c r="FP136" s="55"/>
      <c r="FQ136" s="55"/>
      <c r="FR136" s="55"/>
      <c r="FS136" s="55"/>
      <c r="FT136" s="55"/>
      <c r="FU136" s="55"/>
      <c r="FV136" s="55"/>
      <c r="FW136" s="55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</row>
    <row r="137" spans="1:256" s="18" customFormat="1" ht="79.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55"/>
      <c r="BR137" s="55"/>
      <c r="BS137" s="55"/>
      <c r="BT137" s="55"/>
      <c r="BU137" s="55"/>
      <c r="BV137" s="55"/>
      <c r="BW137" s="55"/>
      <c r="BX137" s="55"/>
      <c r="BY137" s="55"/>
      <c r="BZ137" s="55"/>
      <c r="CA137" s="55"/>
      <c r="CB137" s="55"/>
      <c r="CC137" s="55"/>
      <c r="CD137" s="55"/>
      <c r="CE137" s="55"/>
      <c r="CF137" s="55"/>
      <c r="CG137" s="55"/>
      <c r="CH137" s="55"/>
      <c r="CI137" s="55"/>
      <c r="CJ137" s="55"/>
      <c r="CK137" s="55"/>
      <c r="CL137" s="55"/>
      <c r="CM137" s="55"/>
      <c r="CN137" s="55"/>
      <c r="CO137" s="55"/>
      <c r="CP137" s="55"/>
      <c r="CQ137" s="55"/>
      <c r="CR137" s="55"/>
      <c r="CS137" s="55"/>
      <c r="CT137" s="55"/>
      <c r="CU137" s="55"/>
      <c r="CV137" s="55"/>
      <c r="CW137" s="55"/>
      <c r="CX137" s="55"/>
      <c r="CY137" s="55"/>
      <c r="CZ137" s="55"/>
      <c r="DA137" s="55"/>
      <c r="DB137" s="55"/>
      <c r="DC137" s="55"/>
      <c r="DD137" s="55"/>
      <c r="DE137" s="55"/>
      <c r="DF137" s="55"/>
      <c r="DG137" s="55"/>
      <c r="DH137" s="55"/>
      <c r="DI137" s="55"/>
      <c r="DJ137" s="55"/>
      <c r="DK137" s="55"/>
      <c r="DL137" s="55"/>
      <c r="DM137" s="55"/>
      <c r="DN137" s="55"/>
      <c r="DO137" s="55"/>
      <c r="DP137" s="55"/>
      <c r="DQ137" s="55"/>
      <c r="DR137" s="55"/>
      <c r="DS137" s="55"/>
      <c r="DT137" s="55"/>
      <c r="DU137" s="55"/>
      <c r="DV137" s="55"/>
      <c r="DW137" s="55"/>
      <c r="DX137" s="55"/>
      <c r="DY137" s="55"/>
      <c r="DZ137" s="55"/>
      <c r="EA137" s="55"/>
      <c r="EB137" s="55"/>
      <c r="EC137" s="55"/>
      <c r="ED137" s="55"/>
      <c r="EE137" s="55"/>
      <c r="EF137" s="55"/>
      <c r="EG137" s="55"/>
      <c r="EH137" s="55"/>
      <c r="EI137" s="55"/>
      <c r="EJ137" s="55"/>
      <c r="EK137" s="55"/>
      <c r="EL137" s="55"/>
      <c r="EM137" s="55"/>
      <c r="EN137" s="55"/>
      <c r="EO137" s="55"/>
      <c r="EP137" s="55" t="s">
        <v>93</v>
      </c>
      <c r="EQ137" s="55"/>
      <c r="ER137" s="55"/>
      <c r="ES137" s="55"/>
      <c r="ET137" s="55"/>
      <c r="EU137" s="55"/>
      <c r="EV137" s="55"/>
      <c r="EW137" s="55"/>
      <c r="EX137" s="55"/>
      <c r="EY137" s="55"/>
      <c r="EZ137" s="55"/>
      <c r="FA137" s="55"/>
      <c r="FB137" s="55"/>
      <c r="FC137" s="55"/>
      <c r="FD137" s="55"/>
      <c r="FE137" s="55"/>
      <c r="FF137" s="55"/>
      <c r="FG137" s="55" t="s">
        <v>101</v>
      </c>
      <c r="FH137" s="55"/>
      <c r="FI137" s="55"/>
      <c r="FJ137" s="55"/>
      <c r="FK137" s="55"/>
      <c r="FL137" s="55"/>
      <c r="FM137" s="55"/>
      <c r="FN137" s="55"/>
      <c r="FO137" s="55"/>
      <c r="FP137" s="55"/>
      <c r="FQ137" s="55"/>
      <c r="FR137" s="55"/>
      <c r="FS137" s="55"/>
      <c r="FT137" s="55"/>
      <c r="FU137" s="55"/>
      <c r="FV137" s="55"/>
      <c r="FW137" s="55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</row>
    <row r="138" spans="1:256" s="20" customFormat="1" ht="11.25">
      <c r="A138" s="57">
        <v>1</v>
      </c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>
        <v>2</v>
      </c>
      <c r="V138" s="57"/>
      <c r="W138" s="57"/>
      <c r="X138" s="57"/>
      <c r="Y138" s="57"/>
      <c r="Z138" s="57"/>
      <c r="AA138" s="57"/>
      <c r="AB138" s="57">
        <v>3</v>
      </c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>
        <v>4</v>
      </c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  <c r="BA138" s="57"/>
      <c r="BB138" s="57"/>
      <c r="BC138" s="57"/>
      <c r="BD138" s="57"/>
      <c r="BE138" s="57"/>
      <c r="BF138" s="57"/>
      <c r="BG138" s="57"/>
      <c r="BH138" s="57"/>
      <c r="BI138" s="57">
        <v>5</v>
      </c>
      <c r="BJ138" s="57"/>
      <c r="BK138" s="57"/>
      <c r="BL138" s="57"/>
      <c r="BM138" s="57"/>
      <c r="BN138" s="57"/>
      <c r="BO138" s="57"/>
      <c r="BP138" s="57"/>
      <c r="BQ138" s="57"/>
      <c r="BR138" s="57"/>
      <c r="BS138" s="57"/>
      <c r="BT138" s="57"/>
      <c r="BU138" s="57"/>
      <c r="BV138" s="57"/>
      <c r="BW138" s="57"/>
      <c r="BX138" s="57"/>
      <c r="BY138" s="57"/>
      <c r="BZ138" s="68" t="s">
        <v>102</v>
      </c>
      <c r="CA138" s="68"/>
      <c r="CB138" s="68"/>
      <c r="CC138" s="68"/>
      <c r="CD138" s="68"/>
      <c r="CE138" s="68"/>
      <c r="CF138" s="68"/>
      <c r="CG138" s="68"/>
      <c r="CH138" s="68"/>
      <c r="CI138" s="68"/>
      <c r="CJ138" s="68"/>
      <c r="CK138" s="68"/>
      <c r="CL138" s="68"/>
      <c r="CM138" s="68"/>
      <c r="CN138" s="68"/>
      <c r="CO138" s="68"/>
      <c r="CP138" s="68"/>
      <c r="CQ138" s="57">
        <v>6</v>
      </c>
      <c r="CR138" s="57"/>
      <c r="CS138" s="57"/>
      <c r="CT138" s="57"/>
      <c r="CU138" s="57"/>
      <c r="CV138" s="57"/>
      <c r="CW138" s="57"/>
      <c r="CX138" s="57"/>
      <c r="CY138" s="57"/>
      <c r="CZ138" s="57"/>
      <c r="DA138" s="57"/>
      <c r="DB138" s="57"/>
      <c r="DC138" s="57"/>
      <c r="DD138" s="57"/>
      <c r="DE138" s="57"/>
      <c r="DF138" s="57"/>
      <c r="DG138" s="57"/>
      <c r="DH138" s="57">
        <v>7</v>
      </c>
      <c r="DI138" s="57"/>
      <c r="DJ138" s="57"/>
      <c r="DK138" s="57"/>
      <c r="DL138" s="57"/>
      <c r="DM138" s="57"/>
      <c r="DN138" s="57"/>
      <c r="DO138" s="57"/>
      <c r="DP138" s="57"/>
      <c r="DQ138" s="57"/>
      <c r="DR138" s="57"/>
      <c r="DS138" s="57"/>
      <c r="DT138" s="57"/>
      <c r="DU138" s="57"/>
      <c r="DV138" s="57"/>
      <c r="DW138" s="57"/>
      <c r="DX138" s="57"/>
      <c r="DY138" s="57">
        <v>8</v>
      </c>
      <c r="DZ138" s="57"/>
      <c r="EA138" s="57"/>
      <c r="EB138" s="57"/>
      <c r="EC138" s="57"/>
      <c r="ED138" s="57"/>
      <c r="EE138" s="57"/>
      <c r="EF138" s="57"/>
      <c r="EG138" s="57"/>
      <c r="EH138" s="57"/>
      <c r="EI138" s="57"/>
      <c r="EJ138" s="57"/>
      <c r="EK138" s="57"/>
      <c r="EL138" s="57"/>
      <c r="EM138" s="57"/>
      <c r="EN138" s="57"/>
      <c r="EO138" s="57"/>
      <c r="EP138" s="57">
        <v>9</v>
      </c>
      <c r="EQ138" s="57"/>
      <c r="ER138" s="57"/>
      <c r="ES138" s="57"/>
      <c r="ET138" s="57"/>
      <c r="EU138" s="57"/>
      <c r="EV138" s="57"/>
      <c r="EW138" s="57"/>
      <c r="EX138" s="57"/>
      <c r="EY138" s="57"/>
      <c r="EZ138" s="57"/>
      <c r="FA138" s="57"/>
      <c r="FB138" s="57"/>
      <c r="FC138" s="57"/>
      <c r="FD138" s="57"/>
      <c r="FE138" s="57"/>
      <c r="FF138" s="57"/>
      <c r="FG138" s="57">
        <v>10</v>
      </c>
      <c r="FH138" s="57"/>
      <c r="FI138" s="57"/>
      <c r="FJ138" s="57"/>
      <c r="FK138" s="57"/>
      <c r="FL138" s="57"/>
      <c r="FM138" s="57"/>
      <c r="FN138" s="57"/>
      <c r="FO138" s="57"/>
      <c r="FP138" s="57"/>
      <c r="FQ138" s="57"/>
      <c r="FR138" s="57"/>
      <c r="FS138" s="57"/>
      <c r="FT138" s="57"/>
      <c r="FU138" s="57"/>
      <c r="FV138" s="57"/>
      <c r="FW138" s="57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  <c r="IV138" s="2"/>
    </row>
    <row r="139" spans="1:256" s="22" customFormat="1" ht="21.75" customHeight="1">
      <c r="A139" s="70" t="s">
        <v>103</v>
      </c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57">
        <v>100</v>
      </c>
      <c r="V139" s="57"/>
      <c r="W139" s="57"/>
      <c r="X139" s="57"/>
      <c r="Y139" s="57"/>
      <c r="Z139" s="57"/>
      <c r="AA139" s="57"/>
      <c r="AB139" s="68" t="s">
        <v>104</v>
      </c>
      <c r="AC139" s="68"/>
      <c r="AD139" s="68"/>
      <c r="AE139" s="68"/>
      <c r="AF139" s="68"/>
      <c r="AG139" s="68"/>
      <c r="AH139" s="68"/>
      <c r="AI139" s="68"/>
      <c r="AJ139" s="68"/>
      <c r="AK139" s="68"/>
      <c r="AL139" s="68"/>
      <c r="AM139" s="68"/>
      <c r="AN139" s="68"/>
      <c r="AO139" s="68"/>
      <c r="AP139" s="65">
        <f>AP140</f>
        <v>20878782</v>
      </c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65"/>
      <c r="BF139" s="65"/>
      <c r="BG139" s="65"/>
      <c r="BH139" s="65"/>
      <c r="BI139" s="65">
        <f>BI140</f>
        <v>19820782</v>
      </c>
      <c r="BJ139" s="65"/>
      <c r="BK139" s="65"/>
      <c r="BL139" s="65"/>
      <c r="BM139" s="65"/>
      <c r="BN139" s="65"/>
      <c r="BO139" s="65"/>
      <c r="BP139" s="65"/>
      <c r="BQ139" s="65"/>
      <c r="BR139" s="65"/>
      <c r="BS139" s="65"/>
      <c r="BT139" s="65"/>
      <c r="BU139" s="65"/>
      <c r="BV139" s="65"/>
      <c r="BW139" s="65"/>
      <c r="BX139" s="65"/>
      <c r="BY139" s="65"/>
      <c r="BZ139" s="66">
        <v>0</v>
      </c>
      <c r="CA139" s="66"/>
      <c r="CB139" s="66"/>
      <c r="CC139" s="66"/>
      <c r="CD139" s="66"/>
      <c r="CE139" s="66"/>
      <c r="CF139" s="66"/>
      <c r="CG139" s="66"/>
      <c r="CH139" s="66"/>
      <c r="CI139" s="66"/>
      <c r="CJ139" s="66"/>
      <c r="CK139" s="66"/>
      <c r="CL139" s="66"/>
      <c r="CM139" s="66"/>
      <c r="CN139" s="66"/>
      <c r="CO139" s="66"/>
      <c r="CP139" s="66"/>
      <c r="CQ139" s="66">
        <v>0</v>
      </c>
      <c r="CR139" s="66"/>
      <c r="CS139" s="66"/>
      <c r="CT139" s="66"/>
      <c r="CU139" s="66"/>
      <c r="CV139" s="66"/>
      <c r="CW139" s="66"/>
      <c r="CX139" s="66"/>
      <c r="CY139" s="66"/>
      <c r="CZ139" s="66"/>
      <c r="DA139" s="66"/>
      <c r="DB139" s="66"/>
      <c r="DC139" s="66"/>
      <c r="DD139" s="66"/>
      <c r="DE139" s="66"/>
      <c r="DF139" s="66"/>
      <c r="DG139" s="66"/>
      <c r="DH139" s="66">
        <v>0</v>
      </c>
      <c r="DI139" s="66"/>
      <c r="DJ139" s="66"/>
      <c r="DK139" s="66"/>
      <c r="DL139" s="66"/>
      <c r="DM139" s="66"/>
      <c r="DN139" s="66"/>
      <c r="DO139" s="66"/>
      <c r="DP139" s="66"/>
      <c r="DQ139" s="66"/>
      <c r="DR139" s="66"/>
      <c r="DS139" s="66"/>
      <c r="DT139" s="66"/>
      <c r="DU139" s="66"/>
      <c r="DV139" s="66"/>
      <c r="DW139" s="66"/>
      <c r="DX139" s="66"/>
      <c r="DY139" s="66">
        <v>0</v>
      </c>
      <c r="DZ139" s="66"/>
      <c r="EA139" s="66"/>
      <c r="EB139" s="66"/>
      <c r="EC139" s="66"/>
      <c r="ED139" s="66"/>
      <c r="EE139" s="66"/>
      <c r="EF139" s="66"/>
      <c r="EG139" s="66"/>
      <c r="EH139" s="66"/>
      <c r="EI139" s="66"/>
      <c r="EJ139" s="66"/>
      <c r="EK139" s="66"/>
      <c r="EL139" s="66"/>
      <c r="EM139" s="66"/>
      <c r="EN139" s="66"/>
      <c r="EO139" s="66"/>
      <c r="EP139" s="65">
        <f>EP140</f>
        <v>1058000</v>
      </c>
      <c r="EQ139" s="65"/>
      <c r="ER139" s="65"/>
      <c r="ES139" s="65"/>
      <c r="ET139" s="65"/>
      <c r="EU139" s="65"/>
      <c r="EV139" s="65"/>
      <c r="EW139" s="65"/>
      <c r="EX139" s="65"/>
      <c r="EY139" s="65"/>
      <c r="EZ139" s="65"/>
      <c r="FA139" s="65"/>
      <c r="FB139" s="65"/>
      <c r="FC139" s="65"/>
      <c r="FD139" s="65"/>
      <c r="FE139" s="65"/>
      <c r="FF139" s="65"/>
      <c r="FG139" s="66">
        <v>0</v>
      </c>
      <c r="FH139" s="66"/>
      <c r="FI139" s="66"/>
      <c r="FJ139" s="66"/>
      <c r="FK139" s="66"/>
      <c r="FL139" s="66"/>
      <c r="FM139" s="66"/>
      <c r="FN139" s="66"/>
      <c r="FO139" s="66"/>
      <c r="FP139" s="66"/>
      <c r="FQ139" s="66"/>
      <c r="FR139" s="66"/>
      <c r="FS139" s="66"/>
      <c r="FT139" s="66"/>
      <c r="FU139" s="66"/>
      <c r="FV139" s="66"/>
      <c r="FW139" s="66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2"/>
    </row>
    <row r="140" spans="1:256" s="22" customFormat="1" ht="21.75" customHeight="1" outlineLevel="1">
      <c r="A140" s="69" t="s">
        <v>105</v>
      </c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8" t="s">
        <v>106</v>
      </c>
      <c r="V140" s="68"/>
      <c r="W140" s="68"/>
      <c r="X140" s="68"/>
      <c r="Y140" s="68"/>
      <c r="Z140" s="68"/>
      <c r="AA140" s="68"/>
      <c r="AB140" s="68" t="s">
        <v>107</v>
      </c>
      <c r="AC140" s="68"/>
      <c r="AD140" s="68"/>
      <c r="AE140" s="68"/>
      <c r="AF140" s="68"/>
      <c r="AG140" s="68"/>
      <c r="AH140" s="68"/>
      <c r="AI140" s="68"/>
      <c r="AJ140" s="68"/>
      <c r="AK140" s="68"/>
      <c r="AL140" s="68"/>
      <c r="AM140" s="68"/>
      <c r="AN140" s="68"/>
      <c r="AO140" s="68"/>
      <c r="AP140" s="65">
        <f>BI140+EP140</f>
        <v>20878782</v>
      </c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  <c r="BI140" s="65">
        <v>19820782</v>
      </c>
      <c r="BJ140" s="65"/>
      <c r="BK140" s="65"/>
      <c r="BL140" s="65"/>
      <c r="BM140" s="65"/>
      <c r="BN140" s="65"/>
      <c r="BO140" s="65"/>
      <c r="BP140" s="65"/>
      <c r="BQ140" s="65"/>
      <c r="BR140" s="65"/>
      <c r="BS140" s="65"/>
      <c r="BT140" s="65"/>
      <c r="BU140" s="65"/>
      <c r="BV140" s="65"/>
      <c r="BW140" s="65"/>
      <c r="BX140" s="65"/>
      <c r="BY140" s="65"/>
      <c r="BZ140" s="66">
        <v>0</v>
      </c>
      <c r="CA140" s="66"/>
      <c r="CB140" s="66"/>
      <c r="CC140" s="66"/>
      <c r="CD140" s="66"/>
      <c r="CE140" s="66"/>
      <c r="CF140" s="66"/>
      <c r="CG140" s="66"/>
      <c r="CH140" s="66"/>
      <c r="CI140" s="66"/>
      <c r="CJ140" s="66"/>
      <c r="CK140" s="66"/>
      <c r="CL140" s="66"/>
      <c r="CM140" s="66"/>
      <c r="CN140" s="66"/>
      <c r="CO140" s="66"/>
      <c r="CP140" s="66"/>
      <c r="CQ140" s="66">
        <v>0</v>
      </c>
      <c r="CR140" s="66"/>
      <c r="CS140" s="66"/>
      <c r="CT140" s="66"/>
      <c r="CU140" s="66"/>
      <c r="CV140" s="66"/>
      <c r="CW140" s="66"/>
      <c r="CX140" s="66"/>
      <c r="CY140" s="66"/>
      <c r="CZ140" s="66"/>
      <c r="DA140" s="66"/>
      <c r="DB140" s="66"/>
      <c r="DC140" s="66"/>
      <c r="DD140" s="66"/>
      <c r="DE140" s="66"/>
      <c r="DF140" s="66"/>
      <c r="DG140" s="66"/>
      <c r="DH140" s="66">
        <v>0</v>
      </c>
      <c r="DI140" s="66"/>
      <c r="DJ140" s="66"/>
      <c r="DK140" s="66"/>
      <c r="DL140" s="66"/>
      <c r="DM140" s="66"/>
      <c r="DN140" s="66"/>
      <c r="DO140" s="66"/>
      <c r="DP140" s="66"/>
      <c r="DQ140" s="66"/>
      <c r="DR140" s="66"/>
      <c r="DS140" s="66"/>
      <c r="DT140" s="66"/>
      <c r="DU140" s="66"/>
      <c r="DV140" s="66"/>
      <c r="DW140" s="66"/>
      <c r="DX140" s="66"/>
      <c r="DY140" s="66">
        <v>0</v>
      </c>
      <c r="DZ140" s="66"/>
      <c r="EA140" s="66"/>
      <c r="EB140" s="66"/>
      <c r="EC140" s="66"/>
      <c r="ED140" s="66"/>
      <c r="EE140" s="66"/>
      <c r="EF140" s="66"/>
      <c r="EG140" s="66"/>
      <c r="EH140" s="66"/>
      <c r="EI140" s="66"/>
      <c r="EJ140" s="66"/>
      <c r="EK140" s="66"/>
      <c r="EL140" s="66"/>
      <c r="EM140" s="66"/>
      <c r="EN140" s="66"/>
      <c r="EO140" s="66"/>
      <c r="EP140" s="65">
        <v>1058000</v>
      </c>
      <c r="EQ140" s="65"/>
      <c r="ER140" s="65"/>
      <c r="ES140" s="65"/>
      <c r="ET140" s="65"/>
      <c r="EU140" s="65"/>
      <c r="EV140" s="65"/>
      <c r="EW140" s="65"/>
      <c r="EX140" s="65"/>
      <c r="EY140" s="65"/>
      <c r="EZ140" s="65"/>
      <c r="FA140" s="65"/>
      <c r="FB140" s="65"/>
      <c r="FC140" s="65"/>
      <c r="FD140" s="65"/>
      <c r="FE140" s="65"/>
      <c r="FF140" s="65"/>
      <c r="FG140" s="66">
        <v>0</v>
      </c>
      <c r="FH140" s="66"/>
      <c r="FI140" s="66"/>
      <c r="FJ140" s="66"/>
      <c r="FK140" s="66"/>
      <c r="FL140" s="66"/>
      <c r="FM140" s="66"/>
      <c r="FN140" s="66"/>
      <c r="FO140" s="66"/>
      <c r="FP140" s="66"/>
      <c r="FQ140" s="66"/>
      <c r="FR140" s="66"/>
      <c r="FS140" s="66"/>
      <c r="FT140" s="66"/>
      <c r="FU140" s="66"/>
      <c r="FV140" s="66"/>
      <c r="FW140" s="66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  <c r="IV140" s="2"/>
    </row>
    <row r="141" spans="1:256" s="22" customFormat="1" ht="21.75" customHeight="1" outlineLevel="1">
      <c r="A141" s="70" t="s">
        <v>109</v>
      </c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57">
        <v>200</v>
      </c>
      <c r="V141" s="57"/>
      <c r="W141" s="57"/>
      <c r="X141" s="57"/>
      <c r="Y141" s="57"/>
      <c r="Z141" s="57"/>
      <c r="AA141" s="57"/>
      <c r="AB141" s="68" t="s">
        <v>104</v>
      </c>
      <c r="AC141" s="68"/>
      <c r="AD141" s="68"/>
      <c r="AE141" s="68"/>
      <c r="AF141" s="68"/>
      <c r="AG141" s="68"/>
      <c r="AH141" s="68"/>
      <c r="AI141" s="68"/>
      <c r="AJ141" s="68"/>
      <c r="AK141" s="68"/>
      <c r="AL141" s="68"/>
      <c r="AM141" s="68"/>
      <c r="AN141" s="68"/>
      <c r="AO141" s="68"/>
      <c r="AP141" s="65">
        <f>AP142+AP143+AP144</f>
        <v>20878782</v>
      </c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/>
      <c r="BB141" s="65"/>
      <c r="BC141" s="65"/>
      <c r="BD141" s="65"/>
      <c r="BE141" s="65"/>
      <c r="BF141" s="65"/>
      <c r="BG141" s="65"/>
      <c r="BH141" s="65"/>
      <c r="BI141" s="65">
        <f>BI142+BI143+BI144</f>
        <v>19820782</v>
      </c>
      <c r="BJ141" s="65"/>
      <c r="BK141" s="65"/>
      <c r="BL141" s="65"/>
      <c r="BM141" s="65"/>
      <c r="BN141" s="65"/>
      <c r="BO141" s="65"/>
      <c r="BP141" s="65"/>
      <c r="BQ141" s="65"/>
      <c r="BR141" s="65"/>
      <c r="BS141" s="65"/>
      <c r="BT141" s="65"/>
      <c r="BU141" s="65"/>
      <c r="BV141" s="65"/>
      <c r="BW141" s="65"/>
      <c r="BX141" s="65"/>
      <c r="BY141" s="65"/>
      <c r="BZ141" s="66">
        <v>0</v>
      </c>
      <c r="CA141" s="66"/>
      <c r="CB141" s="66"/>
      <c r="CC141" s="66"/>
      <c r="CD141" s="66"/>
      <c r="CE141" s="66"/>
      <c r="CF141" s="66"/>
      <c r="CG141" s="66"/>
      <c r="CH141" s="66"/>
      <c r="CI141" s="66"/>
      <c r="CJ141" s="66"/>
      <c r="CK141" s="66"/>
      <c r="CL141" s="66"/>
      <c r="CM141" s="66"/>
      <c r="CN141" s="66"/>
      <c r="CO141" s="66"/>
      <c r="CP141" s="66"/>
      <c r="CQ141" s="66">
        <v>0</v>
      </c>
      <c r="CR141" s="66"/>
      <c r="CS141" s="66"/>
      <c r="CT141" s="66"/>
      <c r="CU141" s="66"/>
      <c r="CV141" s="66"/>
      <c r="CW141" s="66"/>
      <c r="CX141" s="66"/>
      <c r="CY141" s="66"/>
      <c r="CZ141" s="66"/>
      <c r="DA141" s="66"/>
      <c r="DB141" s="66"/>
      <c r="DC141" s="66"/>
      <c r="DD141" s="66"/>
      <c r="DE141" s="66"/>
      <c r="DF141" s="66"/>
      <c r="DG141" s="66"/>
      <c r="DH141" s="66">
        <v>0</v>
      </c>
      <c r="DI141" s="66"/>
      <c r="DJ141" s="66"/>
      <c r="DK141" s="66"/>
      <c r="DL141" s="66"/>
      <c r="DM141" s="66"/>
      <c r="DN141" s="66"/>
      <c r="DO141" s="66"/>
      <c r="DP141" s="66"/>
      <c r="DQ141" s="66"/>
      <c r="DR141" s="66"/>
      <c r="DS141" s="66"/>
      <c r="DT141" s="66"/>
      <c r="DU141" s="66"/>
      <c r="DV141" s="66"/>
      <c r="DW141" s="66"/>
      <c r="DX141" s="66"/>
      <c r="DY141" s="66">
        <v>0</v>
      </c>
      <c r="DZ141" s="66"/>
      <c r="EA141" s="66"/>
      <c r="EB141" s="66"/>
      <c r="EC141" s="66"/>
      <c r="ED141" s="66"/>
      <c r="EE141" s="66"/>
      <c r="EF141" s="66"/>
      <c r="EG141" s="66"/>
      <c r="EH141" s="66"/>
      <c r="EI141" s="66"/>
      <c r="EJ141" s="66"/>
      <c r="EK141" s="66"/>
      <c r="EL141" s="66"/>
      <c r="EM141" s="66"/>
      <c r="EN141" s="66"/>
      <c r="EO141" s="66"/>
      <c r="EP141" s="65">
        <f>EP144</f>
        <v>1058000</v>
      </c>
      <c r="EQ141" s="65"/>
      <c r="ER141" s="65"/>
      <c r="ES141" s="65"/>
      <c r="ET141" s="65"/>
      <c r="EU141" s="65"/>
      <c r="EV141" s="65"/>
      <c r="EW141" s="65"/>
      <c r="EX141" s="65"/>
      <c r="EY141" s="65"/>
      <c r="EZ141" s="65"/>
      <c r="FA141" s="65"/>
      <c r="FB141" s="65"/>
      <c r="FC141" s="65"/>
      <c r="FD141" s="65"/>
      <c r="FE141" s="65"/>
      <c r="FF141" s="65"/>
      <c r="FG141" s="66">
        <v>0</v>
      </c>
      <c r="FH141" s="66"/>
      <c r="FI141" s="66"/>
      <c r="FJ141" s="66"/>
      <c r="FK141" s="66"/>
      <c r="FL141" s="66"/>
      <c r="FM141" s="66"/>
      <c r="FN141" s="66"/>
      <c r="FO141" s="66"/>
      <c r="FP141" s="66"/>
      <c r="FQ141" s="66"/>
      <c r="FR141" s="66"/>
      <c r="FS141" s="66"/>
      <c r="FT141" s="66"/>
      <c r="FU141" s="66"/>
      <c r="FV141" s="66"/>
      <c r="FW141" s="66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</row>
    <row r="142" spans="1:256" s="22" customFormat="1" ht="21.75" customHeight="1">
      <c r="A142" s="69" t="s">
        <v>122</v>
      </c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8" t="s">
        <v>111</v>
      </c>
      <c r="V142" s="68"/>
      <c r="W142" s="68"/>
      <c r="X142" s="68"/>
      <c r="Y142" s="68"/>
      <c r="Z142" s="68"/>
      <c r="AA142" s="68"/>
      <c r="AB142" s="68" t="s">
        <v>112</v>
      </c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N142" s="68"/>
      <c r="AO142" s="68"/>
      <c r="AP142" s="65">
        <f>BI142</f>
        <v>14276595</v>
      </c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5"/>
      <c r="BD142" s="65"/>
      <c r="BE142" s="65"/>
      <c r="BF142" s="65"/>
      <c r="BG142" s="65"/>
      <c r="BH142" s="65"/>
      <c r="BI142" s="65">
        <v>14276595</v>
      </c>
      <c r="BJ142" s="65"/>
      <c r="BK142" s="65"/>
      <c r="BL142" s="65"/>
      <c r="BM142" s="65"/>
      <c r="BN142" s="65"/>
      <c r="BO142" s="65"/>
      <c r="BP142" s="65"/>
      <c r="BQ142" s="65"/>
      <c r="BR142" s="65"/>
      <c r="BS142" s="65"/>
      <c r="BT142" s="65"/>
      <c r="BU142" s="65"/>
      <c r="BV142" s="65"/>
      <c r="BW142" s="65"/>
      <c r="BX142" s="65"/>
      <c r="BY142" s="65"/>
      <c r="BZ142" s="66">
        <v>0</v>
      </c>
      <c r="CA142" s="66"/>
      <c r="CB142" s="66"/>
      <c r="CC142" s="66"/>
      <c r="CD142" s="66"/>
      <c r="CE142" s="66"/>
      <c r="CF142" s="66"/>
      <c r="CG142" s="66"/>
      <c r="CH142" s="66"/>
      <c r="CI142" s="66"/>
      <c r="CJ142" s="66"/>
      <c r="CK142" s="66"/>
      <c r="CL142" s="66"/>
      <c r="CM142" s="66"/>
      <c r="CN142" s="66"/>
      <c r="CO142" s="66"/>
      <c r="CP142" s="66"/>
      <c r="CQ142" s="66">
        <v>0</v>
      </c>
      <c r="CR142" s="66"/>
      <c r="CS142" s="66"/>
      <c r="CT142" s="66"/>
      <c r="CU142" s="66"/>
      <c r="CV142" s="66"/>
      <c r="CW142" s="66"/>
      <c r="CX142" s="66"/>
      <c r="CY142" s="66"/>
      <c r="CZ142" s="66"/>
      <c r="DA142" s="66"/>
      <c r="DB142" s="66"/>
      <c r="DC142" s="66"/>
      <c r="DD142" s="66"/>
      <c r="DE142" s="66"/>
      <c r="DF142" s="66"/>
      <c r="DG142" s="66"/>
      <c r="DH142" s="66">
        <v>0</v>
      </c>
      <c r="DI142" s="66"/>
      <c r="DJ142" s="66"/>
      <c r="DK142" s="66"/>
      <c r="DL142" s="66"/>
      <c r="DM142" s="66"/>
      <c r="DN142" s="66"/>
      <c r="DO142" s="66"/>
      <c r="DP142" s="66"/>
      <c r="DQ142" s="66"/>
      <c r="DR142" s="66"/>
      <c r="DS142" s="66"/>
      <c r="DT142" s="66"/>
      <c r="DU142" s="66"/>
      <c r="DV142" s="66"/>
      <c r="DW142" s="66"/>
      <c r="DX142" s="66"/>
      <c r="DY142" s="66">
        <v>0</v>
      </c>
      <c r="DZ142" s="66"/>
      <c r="EA142" s="66"/>
      <c r="EB142" s="66"/>
      <c r="EC142" s="66"/>
      <c r="ED142" s="66"/>
      <c r="EE142" s="66"/>
      <c r="EF142" s="66"/>
      <c r="EG142" s="66"/>
      <c r="EH142" s="66"/>
      <c r="EI142" s="66"/>
      <c r="EJ142" s="66"/>
      <c r="EK142" s="66"/>
      <c r="EL142" s="66"/>
      <c r="EM142" s="66"/>
      <c r="EN142" s="66"/>
      <c r="EO142" s="66"/>
      <c r="EP142" s="66">
        <v>0</v>
      </c>
      <c r="EQ142" s="66"/>
      <c r="ER142" s="66"/>
      <c r="ES142" s="66"/>
      <c r="ET142" s="66"/>
      <c r="EU142" s="66"/>
      <c r="EV142" s="66"/>
      <c r="EW142" s="66"/>
      <c r="EX142" s="66"/>
      <c r="EY142" s="66"/>
      <c r="EZ142" s="66"/>
      <c r="FA142" s="66"/>
      <c r="FB142" s="66"/>
      <c r="FC142" s="66"/>
      <c r="FD142" s="66"/>
      <c r="FE142" s="66"/>
      <c r="FF142" s="66"/>
      <c r="FG142" s="66">
        <v>0</v>
      </c>
      <c r="FH142" s="66"/>
      <c r="FI142" s="66"/>
      <c r="FJ142" s="66"/>
      <c r="FK142" s="66"/>
      <c r="FL142" s="66"/>
      <c r="FM142" s="66"/>
      <c r="FN142" s="66"/>
      <c r="FO142" s="66"/>
      <c r="FP142" s="66"/>
      <c r="FQ142" s="66"/>
      <c r="FR142" s="66"/>
      <c r="FS142" s="66"/>
      <c r="FT142" s="66"/>
      <c r="FU142" s="66"/>
      <c r="FV142" s="66"/>
      <c r="FW142" s="66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  <c r="IV142" s="2"/>
    </row>
    <row r="143" spans="1:256" s="22" customFormat="1" ht="21.75" customHeight="1" outlineLevel="1">
      <c r="A143" s="69" t="s">
        <v>122</v>
      </c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8" t="s">
        <v>111</v>
      </c>
      <c r="V143" s="68"/>
      <c r="W143" s="68"/>
      <c r="X143" s="68"/>
      <c r="Y143" s="68"/>
      <c r="Z143" s="68"/>
      <c r="AA143" s="68"/>
      <c r="AB143" s="68" t="s">
        <v>113</v>
      </c>
      <c r="AC143" s="68"/>
      <c r="AD143" s="68"/>
      <c r="AE143" s="68"/>
      <c r="AF143" s="68"/>
      <c r="AG143" s="68"/>
      <c r="AH143" s="68"/>
      <c r="AI143" s="68"/>
      <c r="AJ143" s="68"/>
      <c r="AK143" s="68"/>
      <c r="AL143" s="68"/>
      <c r="AM143" s="68"/>
      <c r="AN143" s="68"/>
      <c r="AO143" s="68"/>
      <c r="AP143" s="65">
        <f>BI143</f>
        <v>4311530</v>
      </c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5"/>
      <c r="BD143" s="65"/>
      <c r="BE143" s="65"/>
      <c r="BF143" s="65"/>
      <c r="BG143" s="65"/>
      <c r="BH143" s="65"/>
      <c r="BI143" s="65">
        <v>4311530</v>
      </c>
      <c r="BJ143" s="65"/>
      <c r="BK143" s="65"/>
      <c r="BL143" s="65"/>
      <c r="BM143" s="65"/>
      <c r="BN143" s="65"/>
      <c r="BO143" s="65"/>
      <c r="BP143" s="65"/>
      <c r="BQ143" s="65"/>
      <c r="BR143" s="65"/>
      <c r="BS143" s="65"/>
      <c r="BT143" s="65"/>
      <c r="BU143" s="65"/>
      <c r="BV143" s="65"/>
      <c r="BW143" s="65"/>
      <c r="BX143" s="65"/>
      <c r="BY143" s="65"/>
      <c r="BZ143" s="66">
        <v>0</v>
      </c>
      <c r="CA143" s="66"/>
      <c r="CB143" s="66"/>
      <c r="CC143" s="66"/>
      <c r="CD143" s="66"/>
      <c r="CE143" s="66"/>
      <c r="CF143" s="66"/>
      <c r="CG143" s="66"/>
      <c r="CH143" s="66"/>
      <c r="CI143" s="66"/>
      <c r="CJ143" s="66"/>
      <c r="CK143" s="66"/>
      <c r="CL143" s="66"/>
      <c r="CM143" s="66"/>
      <c r="CN143" s="66"/>
      <c r="CO143" s="66"/>
      <c r="CP143" s="66"/>
      <c r="CQ143" s="66">
        <v>0</v>
      </c>
      <c r="CR143" s="66"/>
      <c r="CS143" s="66"/>
      <c r="CT143" s="66"/>
      <c r="CU143" s="66"/>
      <c r="CV143" s="66"/>
      <c r="CW143" s="66"/>
      <c r="CX143" s="66"/>
      <c r="CY143" s="66"/>
      <c r="CZ143" s="66"/>
      <c r="DA143" s="66"/>
      <c r="DB143" s="66"/>
      <c r="DC143" s="66"/>
      <c r="DD143" s="66"/>
      <c r="DE143" s="66"/>
      <c r="DF143" s="66"/>
      <c r="DG143" s="66"/>
      <c r="DH143" s="66">
        <v>0</v>
      </c>
      <c r="DI143" s="66"/>
      <c r="DJ143" s="66"/>
      <c r="DK143" s="66"/>
      <c r="DL143" s="66"/>
      <c r="DM143" s="66"/>
      <c r="DN143" s="66"/>
      <c r="DO143" s="66"/>
      <c r="DP143" s="66"/>
      <c r="DQ143" s="66"/>
      <c r="DR143" s="66"/>
      <c r="DS143" s="66"/>
      <c r="DT143" s="66"/>
      <c r="DU143" s="66"/>
      <c r="DV143" s="66"/>
      <c r="DW143" s="66"/>
      <c r="DX143" s="66"/>
      <c r="DY143" s="66">
        <v>0</v>
      </c>
      <c r="DZ143" s="66"/>
      <c r="EA143" s="66"/>
      <c r="EB143" s="66"/>
      <c r="EC143" s="66"/>
      <c r="ED143" s="66"/>
      <c r="EE143" s="66"/>
      <c r="EF143" s="66"/>
      <c r="EG143" s="66"/>
      <c r="EH143" s="66"/>
      <c r="EI143" s="66"/>
      <c r="EJ143" s="66"/>
      <c r="EK143" s="66"/>
      <c r="EL143" s="66"/>
      <c r="EM143" s="66"/>
      <c r="EN143" s="66"/>
      <c r="EO143" s="66"/>
      <c r="EP143" s="66">
        <v>0</v>
      </c>
      <c r="EQ143" s="66"/>
      <c r="ER143" s="66"/>
      <c r="ES143" s="66"/>
      <c r="ET143" s="66"/>
      <c r="EU143" s="66"/>
      <c r="EV143" s="66"/>
      <c r="EW143" s="66"/>
      <c r="EX143" s="66"/>
      <c r="EY143" s="66"/>
      <c r="EZ143" s="66"/>
      <c r="FA143" s="66"/>
      <c r="FB143" s="66"/>
      <c r="FC143" s="66"/>
      <c r="FD143" s="66"/>
      <c r="FE143" s="66"/>
      <c r="FF143" s="66"/>
      <c r="FG143" s="66">
        <v>0</v>
      </c>
      <c r="FH143" s="66"/>
      <c r="FI143" s="66"/>
      <c r="FJ143" s="66"/>
      <c r="FK143" s="66"/>
      <c r="FL143" s="66"/>
      <c r="FM143" s="66"/>
      <c r="FN143" s="66"/>
      <c r="FO143" s="66"/>
      <c r="FP143" s="66"/>
      <c r="FQ143" s="66"/>
      <c r="FR143" s="66"/>
      <c r="FS143" s="66"/>
      <c r="FT143" s="66"/>
      <c r="FU143" s="66"/>
      <c r="FV143" s="66"/>
      <c r="FW143" s="66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  <c r="IV143" s="2"/>
    </row>
    <row r="144" spans="1:256" s="22" customFormat="1" ht="21.75" customHeight="1" outlineLevel="1">
      <c r="A144" s="69" t="s">
        <v>114</v>
      </c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8" t="s">
        <v>115</v>
      </c>
      <c r="V144" s="68"/>
      <c r="W144" s="68"/>
      <c r="X144" s="68"/>
      <c r="Y144" s="68"/>
      <c r="Z144" s="68"/>
      <c r="AA144" s="68"/>
      <c r="AB144" s="68" t="s">
        <v>116</v>
      </c>
      <c r="AC144" s="68"/>
      <c r="AD144" s="68"/>
      <c r="AE144" s="68"/>
      <c r="AF144" s="68"/>
      <c r="AG144" s="68"/>
      <c r="AH144" s="68"/>
      <c r="AI144" s="68"/>
      <c r="AJ144" s="68"/>
      <c r="AK144" s="68"/>
      <c r="AL144" s="68"/>
      <c r="AM144" s="68"/>
      <c r="AN144" s="68"/>
      <c r="AO144" s="68"/>
      <c r="AP144" s="65">
        <f>BI144+EP144</f>
        <v>2290657</v>
      </c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5"/>
      <c r="BD144" s="65"/>
      <c r="BE144" s="65"/>
      <c r="BF144" s="65"/>
      <c r="BG144" s="65"/>
      <c r="BH144" s="65"/>
      <c r="BI144" s="65">
        <f>BI140-BI142-BI143</f>
        <v>1232657</v>
      </c>
      <c r="BJ144" s="65"/>
      <c r="BK144" s="65"/>
      <c r="BL144" s="65"/>
      <c r="BM144" s="65"/>
      <c r="BN144" s="65"/>
      <c r="BO144" s="65"/>
      <c r="BP144" s="65"/>
      <c r="BQ144" s="65"/>
      <c r="BR144" s="65"/>
      <c r="BS144" s="65"/>
      <c r="BT144" s="65"/>
      <c r="BU144" s="65"/>
      <c r="BV144" s="65"/>
      <c r="BW144" s="65"/>
      <c r="BX144" s="65"/>
      <c r="BY144" s="65"/>
      <c r="BZ144" s="66">
        <v>0</v>
      </c>
      <c r="CA144" s="66"/>
      <c r="CB144" s="66"/>
      <c r="CC144" s="66"/>
      <c r="CD144" s="66"/>
      <c r="CE144" s="66"/>
      <c r="CF144" s="66"/>
      <c r="CG144" s="66"/>
      <c r="CH144" s="66"/>
      <c r="CI144" s="66"/>
      <c r="CJ144" s="66"/>
      <c r="CK144" s="66"/>
      <c r="CL144" s="66"/>
      <c r="CM144" s="66"/>
      <c r="CN144" s="66"/>
      <c r="CO144" s="66"/>
      <c r="CP144" s="66"/>
      <c r="CQ144" s="66">
        <v>0</v>
      </c>
      <c r="CR144" s="66"/>
      <c r="CS144" s="66"/>
      <c r="CT144" s="66"/>
      <c r="CU144" s="66"/>
      <c r="CV144" s="66"/>
      <c r="CW144" s="66"/>
      <c r="CX144" s="66"/>
      <c r="CY144" s="66"/>
      <c r="CZ144" s="66"/>
      <c r="DA144" s="66"/>
      <c r="DB144" s="66"/>
      <c r="DC144" s="66"/>
      <c r="DD144" s="66"/>
      <c r="DE144" s="66"/>
      <c r="DF144" s="66"/>
      <c r="DG144" s="66"/>
      <c r="DH144" s="66">
        <v>0</v>
      </c>
      <c r="DI144" s="66"/>
      <c r="DJ144" s="66"/>
      <c r="DK144" s="66"/>
      <c r="DL144" s="66"/>
      <c r="DM144" s="66"/>
      <c r="DN144" s="66"/>
      <c r="DO144" s="66"/>
      <c r="DP144" s="66"/>
      <c r="DQ144" s="66"/>
      <c r="DR144" s="66"/>
      <c r="DS144" s="66"/>
      <c r="DT144" s="66"/>
      <c r="DU144" s="66"/>
      <c r="DV144" s="66"/>
      <c r="DW144" s="66"/>
      <c r="DX144" s="66"/>
      <c r="DY144" s="66">
        <v>0</v>
      </c>
      <c r="DZ144" s="66"/>
      <c r="EA144" s="66"/>
      <c r="EB144" s="66"/>
      <c r="EC144" s="66"/>
      <c r="ED144" s="66"/>
      <c r="EE144" s="66"/>
      <c r="EF144" s="66"/>
      <c r="EG144" s="66"/>
      <c r="EH144" s="66"/>
      <c r="EI144" s="66"/>
      <c r="EJ144" s="66"/>
      <c r="EK144" s="66"/>
      <c r="EL144" s="66"/>
      <c r="EM144" s="66"/>
      <c r="EN144" s="66"/>
      <c r="EO144" s="66"/>
      <c r="EP144" s="65">
        <v>1058000</v>
      </c>
      <c r="EQ144" s="65"/>
      <c r="ER144" s="65"/>
      <c r="ES144" s="65"/>
      <c r="ET144" s="65"/>
      <c r="EU144" s="65"/>
      <c r="EV144" s="65"/>
      <c r="EW144" s="65"/>
      <c r="EX144" s="65"/>
      <c r="EY144" s="65"/>
      <c r="EZ144" s="65"/>
      <c r="FA144" s="65"/>
      <c r="FB144" s="65"/>
      <c r="FC144" s="65"/>
      <c r="FD144" s="65"/>
      <c r="FE144" s="65"/>
      <c r="FF144" s="65"/>
      <c r="FG144" s="66">
        <v>0</v>
      </c>
      <c r="FH144" s="66"/>
      <c r="FI144" s="66"/>
      <c r="FJ144" s="66"/>
      <c r="FK144" s="66"/>
      <c r="FL144" s="66"/>
      <c r="FM144" s="66"/>
      <c r="FN144" s="66"/>
      <c r="FO144" s="66"/>
      <c r="FP144" s="66"/>
      <c r="FQ144" s="66"/>
      <c r="FR144" s="66"/>
      <c r="FS144" s="66"/>
      <c r="FT144" s="66"/>
      <c r="FU144" s="66"/>
      <c r="FV144" s="66"/>
      <c r="FW144" s="66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  <c r="IV144" s="2"/>
    </row>
    <row r="145" spans="1:256" s="22" customFormat="1" ht="12.75" customHeight="1" hidden="1" outlineLevel="1">
      <c r="A145" s="69" t="s">
        <v>123</v>
      </c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8" t="s">
        <v>124</v>
      </c>
      <c r="V145" s="68"/>
      <c r="W145" s="68"/>
      <c r="X145" s="68"/>
      <c r="Y145" s="68"/>
      <c r="Z145" s="68"/>
      <c r="AA145" s="68"/>
      <c r="AB145" s="68" t="s">
        <v>125</v>
      </c>
      <c r="AC145" s="68"/>
      <c r="AD145" s="68"/>
      <c r="AE145" s="68"/>
      <c r="AF145" s="68"/>
      <c r="AG145" s="68"/>
      <c r="AH145" s="68"/>
      <c r="AI145" s="68"/>
      <c r="AJ145" s="68"/>
      <c r="AK145" s="68"/>
      <c r="AL145" s="68"/>
      <c r="AM145" s="68"/>
      <c r="AN145" s="68"/>
      <c r="AO145" s="68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65"/>
      <c r="BD145" s="65"/>
      <c r="BE145" s="65"/>
      <c r="BF145" s="65"/>
      <c r="BG145" s="65"/>
      <c r="BH145" s="65"/>
      <c r="BI145" s="65"/>
      <c r="BJ145" s="65"/>
      <c r="BK145" s="65"/>
      <c r="BL145" s="65"/>
      <c r="BM145" s="65"/>
      <c r="BN145" s="65"/>
      <c r="BO145" s="65"/>
      <c r="BP145" s="65"/>
      <c r="BQ145" s="65"/>
      <c r="BR145" s="65"/>
      <c r="BS145" s="65"/>
      <c r="BT145" s="65"/>
      <c r="BU145" s="65"/>
      <c r="BV145" s="65"/>
      <c r="BW145" s="65"/>
      <c r="BX145" s="65"/>
      <c r="BY145" s="65"/>
      <c r="BZ145" s="66">
        <v>0</v>
      </c>
      <c r="CA145" s="66"/>
      <c r="CB145" s="66"/>
      <c r="CC145" s="66"/>
      <c r="CD145" s="66"/>
      <c r="CE145" s="66"/>
      <c r="CF145" s="66"/>
      <c r="CG145" s="66"/>
      <c r="CH145" s="66"/>
      <c r="CI145" s="66"/>
      <c r="CJ145" s="66"/>
      <c r="CK145" s="66"/>
      <c r="CL145" s="66"/>
      <c r="CM145" s="66"/>
      <c r="CN145" s="66"/>
      <c r="CO145" s="66"/>
      <c r="CP145" s="66"/>
      <c r="CQ145" s="66">
        <v>0</v>
      </c>
      <c r="CR145" s="66"/>
      <c r="CS145" s="66"/>
      <c r="CT145" s="66"/>
      <c r="CU145" s="66"/>
      <c r="CV145" s="66"/>
      <c r="CW145" s="66"/>
      <c r="CX145" s="66"/>
      <c r="CY145" s="66"/>
      <c r="CZ145" s="66"/>
      <c r="DA145" s="66"/>
      <c r="DB145" s="66"/>
      <c r="DC145" s="66"/>
      <c r="DD145" s="66"/>
      <c r="DE145" s="66"/>
      <c r="DF145" s="66"/>
      <c r="DG145" s="66"/>
      <c r="DH145" s="66">
        <v>0</v>
      </c>
      <c r="DI145" s="66"/>
      <c r="DJ145" s="66"/>
      <c r="DK145" s="66"/>
      <c r="DL145" s="66"/>
      <c r="DM145" s="66"/>
      <c r="DN145" s="66"/>
      <c r="DO145" s="66"/>
      <c r="DP145" s="66"/>
      <c r="DQ145" s="66"/>
      <c r="DR145" s="66"/>
      <c r="DS145" s="66"/>
      <c r="DT145" s="66"/>
      <c r="DU145" s="66"/>
      <c r="DV145" s="66"/>
      <c r="DW145" s="66"/>
      <c r="DX145" s="66"/>
      <c r="DY145" s="66">
        <v>0</v>
      </c>
      <c r="DZ145" s="66"/>
      <c r="EA145" s="66"/>
      <c r="EB145" s="66"/>
      <c r="EC145" s="66"/>
      <c r="ED145" s="66"/>
      <c r="EE145" s="66"/>
      <c r="EF145" s="66"/>
      <c r="EG145" s="66"/>
      <c r="EH145" s="66"/>
      <c r="EI145" s="66"/>
      <c r="EJ145" s="66"/>
      <c r="EK145" s="66"/>
      <c r="EL145" s="66"/>
      <c r="EM145" s="66"/>
      <c r="EN145" s="66"/>
      <c r="EO145" s="66"/>
      <c r="EP145" s="66">
        <v>0</v>
      </c>
      <c r="EQ145" s="66"/>
      <c r="ER145" s="66"/>
      <c r="ES145" s="66"/>
      <c r="ET145" s="66"/>
      <c r="EU145" s="66"/>
      <c r="EV145" s="66"/>
      <c r="EW145" s="66"/>
      <c r="EX145" s="66"/>
      <c r="EY145" s="66"/>
      <c r="EZ145" s="66"/>
      <c r="FA145" s="66"/>
      <c r="FB145" s="66"/>
      <c r="FC145" s="66"/>
      <c r="FD145" s="66"/>
      <c r="FE145" s="66"/>
      <c r="FF145" s="66"/>
      <c r="FG145" s="66">
        <v>0</v>
      </c>
      <c r="FH145" s="66"/>
      <c r="FI145" s="66"/>
      <c r="FJ145" s="66"/>
      <c r="FK145" s="66"/>
      <c r="FL145" s="66"/>
      <c r="FM145" s="66"/>
      <c r="FN145" s="66"/>
      <c r="FO145" s="66"/>
      <c r="FP145" s="66"/>
      <c r="FQ145" s="66"/>
      <c r="FR145" s="66"/>
      <c r="FS145" s="66"/>
      <c r="FT145" s="66"/>
      <c r="FU145" s="66"/>
      <c r="FV145" s="66"/>
      <c r="FW145" s="66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</row>
    <row r="146" spans="1:256" s="22" customFormat="1" ht="12.75" customHeight="1" hidden="1" outlineLevel="1">
      <c r="A146" s="69" t="s">
        <v>123</v>
      </c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8" t="s">
        <v>124</v>
      </c>
      <c r="V146" s="68"/>
      <c r="W146" s="68"/>
      <c r="X146" s="68"/>
      <c r="Y146" s="68"/>
      <c r="Z146" s="68"/>
      <c r="AA146" s="68"/>
      <c r="AB146" s="68" t="s">
        <v>125</v>
      </c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  <c r="AN146" s="68"/>
      <c r="AO146" s="68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  <c r="BB146" s="65"/>
      <c r="BC146" s="65"/>
      <c r="BD146" s="65"/>
      <c r="BE146" s="65"/>
      <c r="BF146" s="65"/>
      <c r="BG146" s="65"/>
      <c r="BH146" s="65"/>
      <c r="BI146" s="65"/>
      <c r="BJ146" s="65"/>
      <c r="BK146" s="65"/>
      <c r="BL146" s="65"/>
      <c r="BM146" s="65"/>
      <c r="BN146" s="65"/>
      <c r="BO146" s="65"/>
      <c r="BP146" s="65"/>
      <c r="BQ146" s="65"/>
      <c r="BR146" s="65"/>
      <c r="BS146" s="65"/>
      <c r="BT146" s="65"/>
      <c r="BU146" s="65"/>
      <c r="BV146" s="65"/>
      <c r="BW146" s="65"/>
      <c r="BX146" s="65"/>
      <c r="BY146" s="65"/>
      <c r="BZ146" s="66">
        <v>0</v>
      </c>
      <c r="CA146" s="66"/>
      <c r="CB146" s="66"/>
      <c r="CC146" s="66"/>
      <c r="CD146" s="66"/>
      <c r="CE146" s="66"/>
      <c r="CF146" s="66"/>
      <c r="CG146" s="66"/>
      <c r="CH146" s="66"/>
      <c r="CI146" s="66"/>
      <c r="CJ146" s="66"/>
      <c r="CK146" s="66"/>
      <c r="CL146" s="66"/>
      <c r="CM146" s="66"/>
      <c r="CN146" s="66"/>
      <c r="CO146" s="66"/>
      <c r="CP146" s="66"/>
      <c r="CQ146" s="66">
        <v>0</v>
      </c>
      <c r="CR146" s="66"/>
      <c r="CS146" s="66"/>
      <c r="CT146" s="66"/>
      <c r="CU146" s="66"/>
      <c r="CV146" s="66"/>
      <c r="CW146" s="66"/>
      <c r="CX146" s="66"/>
      <c r="CY146" s="66"/>
      <c r="CZ146" s="66"/>
      <c r="DA146" s="66"/>
      <c r="DB146" s="66"/>
      <c r="DC146" s="66"/>
      <c r="DD146" s="66"/>
      <c r="DE146" s="66"/>
      <c r="DF146" s="66"/>
      <c r="DG146" s="66"/>
      <c r="DH146" s="66">
        <v>0</v>
      </c>
      <c r="DI146" s="66"/>
      <c r="DJ146" s="66"/>
      <c r="DK146" s="66"/>
      <c r="DL146" s="66"/>
      <c r="DM146" s="66"/>
      <c r="DN146" s="66"/>
      <c r="DO146" s="66"/>
      <c r="DP146" s="66"/>
      <c r="DQ146" s="66"/>
      <c r="DR146" s="66"/>
      <c r="DS146" s="66"/>
      <c r="DT146" s="66"/>
      <c r="DU146" s="66"/>
      <c r="DV146" s="66"/>
      <c r="DW146" s="66"/>
      <c r="DX146" s="66"/>
      <c r="DY146" s="66">
        <v>0</v>
      </c>
      <c r="DZ146" s="66"/>
      <c r="EA146" s="66"/>
      <c r="EB146" s="66"/>
      <c r="EC146" s="66"/>
      <c r="ED146" s="66"/>
      <c r="EE146" s="66"/>
      <c r="EF146" s="66"/>
      <c r="EG146" s="66"/>
      <c r="EH146" s="66"/>
      <c r="EI146" s="66"/>
      <c r="EJ146" s="66"/>
      <c r="EK146" s="66"/>
      <c r="EL146" s="66"/>
      <c r="EM146" s="66"/>
      <c r="EN146" s="66"/>
      <c r="EO146" s="66"/>
      <c r="EP146" s="66">
        <v>0</v>
      </c>
      <c r="EQ146" s="66"/>
      <c r="ER146" s="66"/>
      <c r="ES146" s="66"/>
      <c r="ET146" s="66"/>
      <c r="EU146" s="66"/>
      <c r="EV146" s="66"/>
      <c r="EW146" s="66"/>
      <c r="EX146" s="66"/>
      <c r="EY146" s="66"/>
      <c r="EZ146" s="66"/>
      <c r="FA146" s="66"/>
      <c r="FB146" s="66"/>
      <c r="FC146" s="66"/>
      <c r="FD146" s="66"/>
      <c r="FE146" s="66"/>
      <c r="FF146" s="66"/>
      <c r="FG146" s="66">
        <v>0</v>
      </c>
      <c r="FH146" s="66"/>
      <c r="FI146" s="66"/>
      <c r="FJ146" s="66"/>
      <c r="FK146" s="66"/>
      <c r="FL146" s="66"/>
      <c r="FM146" s="66"/>
      <c r="FN146" s="66"/>
      <c r="FO146" s="66"/>
      <c r="FP146" s="66"/>
      <c r="FQ146" s="66"/>
      <c r="FR146" s="66"/>
      <c r="FS146" s="66"/>
      <c r="FT146" s="66"/>
      <c r="FU146" s="66"/>
      <c r="FV146" s="66"/>
      <c r="FW146" s="66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  <c r="IV146" s="2"/>
    </row>
    <row r="147" spans="1:256" s="22" customFormat="1" ht="12.75" customHeight="1" hidden="1" outlineLevel="1">
      <c r="A147" s="70" t="s">
        <v>118</v>
      </c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57">
        <v>300</v>
      </c>
      <c r="V147" s="57"/>
      <c r="W147" s="57"/>
      <c r="X147" s="57"/>
      <c r="Y147" s="57"/>
      <c r="Z147" s="57"/>
      <c r="AA147" s="57"/>
      <c r="AB147" s="68" t="s">
        <v>104</v>
      </c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  <c r="AN147" s="68"/>
      <c r="AO147" s="68"/>
      <c r="AP147" s="66">
        <v>0</v>
      </c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>
        <v>0</v>
      </c>
      <c r="BJ147" s="66"/>
      <c r="BK147" s="66"/>
      <c r="BL147" s="66"/>
      <c r="BM147" s="66"/>
      <c r="BN147" s="66"/>
      <c r="BO147" s="66"/>
      <c r="BP147" s="66"/>
      <c r="BQ147" s="66"/>
      <c r="BR147" s="66"/>
      <c r="BS147" s="66"/>
      <c r="BT147" s="66"/>
      <c r="BU147" s="66"/>
      <c r="BV147" s="66"/>
      <c r="BW147" s="66"/>
      <c r="BX147" s="66"/>
      <c r="BY147" s="66"/>
      <c r="BZ147" s="66">
        <v>0</v>
      </c>
      <c r="CA147" s="66"/>
      <c r="CB147" s="66"/>
      <c r="CC147" s="66"/>
      <c r="CD147" s="66"/>
      <c r="CE147" s="66"/>
      <c r="CF147" s="66"/>
      <c r="CG147" s="66"/>
      <c r="CH147" s="66"/>
      <c r="CI147" s="66"/>
      <c r="CJ147" s="66"/>
      <c r="CK147" s="66"/>
      <c r="CL147" s="66"/>
      <c r="CM147" s="66"/>
      <c r="CN147" s="66"/>
      <c r="CO147" s="66"/>
      <c r="CP147" s="66"/>
      <c r="CQ147" s="66">
        <v>0</v>
      </c>
      <c r="CR147" s="66"/>
      <c r="CS147" s="66"/>
      <c r="CT147" s="66"/>
      <c r="CU147" s="66"/>
      <c r="CV147" s="66"/>
      <c r="CW147" s="66"/>
      <c r="CX147" s="66"/>
      <c r="CY147" s="66"/>
      <c r="CZ147" s="66"/>
      <c r="DA147" s="66"/>
      <c r="DB147" s="66"/>
      <c r="DC147" s="66"/>
      <c r="DD147" s="66"/>
      <c r="DE147" s="66"/>
      <c r="DF147" s="66"/>
      <c r="DG147" s="66"/>
      <c r="DH147" s="66">
        <v>0</v>
      </c>
      <c r="DI147" s="66"/>
      <c r="DJ147" s="66"/>
      <c r="DK147" s="66"/>
      <c r="DL147" s="66"/>
      <c r="DM147" s="66"/>
      <c r="DN147" s="66"/>
      <c r="DO147" s="66"/>
      <c r="DP147" s="66"/>
      <c r="DQ147" s="66"/>
      <c r="DR147" s="66"/>
      <c r="DS147" s="66"/>
      <c r="DT147" s="66"/>
      <c r="DU147" s="66"/>
      <c r="DV147" s="66"/>
      <c r="DW147" s="66"/>
      <c r="DX147" s="66"/>
      <c r="DY147" s="66">
        <v>0</v>
      </c>
      <c r="DZ147" s="66"/>
      <c r="EA147" s="66"/>
      <c r="EB147" s="66"/>
      <c r="EC147" s="66"/>
      <c r="ED147" s="66"/>
      <c r="EE147" s="66"/>
      <c r="EF147" s="66"/>
      <c r="EG147" s="66"/>
      <c r="EH147" s="66"/>
      <c r="EI147" s="66"/>
      <c r="EJ147" s="66"/>
      <c r="EK147" s="66"/>
      <c r="EL147" s="66"/>
      <c r="EM147" s="66"/>
      <c r="EN147" s="66"/>
      <c r="EO147" s="66"/>
      <c r="EP147" s="66">
        <v>0</v>
      </c>
      <c r="EQ147" s="66"/>
      <c r="ER147" s="66"/>
      <c r="ES147" s="66"/>
      <c r="ET147" s="66"/>
      <c r="EU147" s="66"/>
      <c r="EV147" s="66"/>
      <c r="EW147" s="66"/>
      <c r="EX147" s="66"/>
      <c r="EY147" s="66"/>
      <c r="EZ147" s="66"/>
      <c r="FA147" s="66"/>
      <c r="FB147" s="66"/>
      <c r="FC147" s="66"/>
      <c r="FD147" s="66"/>
      <c r="FE147" s="66"/>
      <c r="FF147" s="66"/>
      <c r="FG147" s="66">
        <v>0</v>
      </c>
      <c r="FH147" s="66"/>
      <c r="FI147" s="66"/>
      <c r="FJ147" s="66"/>
      <c r="FK147" s="66"/>
      <c r="FL147" s="66"/>
      <c r="FM147" s="66"/>
      <c r="FN147" s="66"/>
      <c r="FO147" s="66"/>
      <c r="FP147" s="66"/>
      <c r="FQ147" s="66"/>
      <c r="FR147" s="66"/>
      <c r="FS147" s="66"/>
      <c r="FT147" s="66"/>
      <c r="FU147" s="66"/>
      <c r="FV147" s="66"/>
      <c r="FW147" s="66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  <c r="IV147" s="2"/>
    </row>
    <row r="148" spans="1:256" s="23" customFormat="1" ht="12.75" customHeight="1" hidden="1">
      <c r="A148" s="72" t="s">
        <v>70</v>
      </c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  <c r="AJ148" s="72"/>
      <c r="AK148" s="72"/>
      <c r="AL148" s="72"/>
      <c r="AM148" s="72"/>
      <c r="AN148" s="72"/>
      <c r="AO148" s="72"/>
      <c r="AP148" s="72"/>
      <c r="AQ148" s="72"/>
      <c r="AR148" s="72"/>
      <c r="AS148" s="72"/>
      <c r="AT148" s="72"/>
      <c r="AU148" s="72"/>
      <c r="AV148" s="72"/>
      <c r="AW148" s="72"/>
      <c r="AX148" s="72"/>
      <c r="AY148" s="72"/>
      <c r="AZ148" s="72"/>
      <c r="BA148" s="72"/>
      <c r="BB148" s="72"/>
      <c r="BC148" s="72"/>
      <c r="BD148" s="72"/>
      <c r="BE148" s="72"/>
      <c r="BF148" s="72"/>
      <c r="BG148" s="72"/>
      <c r="BH148" s="72"/>
      <c r="BI148" s="72"/>
      <c r="BJ148" s="72"/>
      <c r="BK148" s="72"/>
      <c r="BL148" s="72"/>
      <c r="BM148" s="72"/>
      <c r="BN148" s="72"/>
      <c r="BO148" s="72"/>
      <c r="BP148" s="72"/>
      <c r="BQ148" s="72"/>
      <c r="BR148" s="72"/>
      <c r="BS148" s="72"/>
      <c r="BT148" s="72"/>
      <c r="BU148" s="72"/>
      <c r="BV148" s="72"/>
      <c r="BW148" s="72"/>
      <c r="BX148" s="72"/>
      <c r="BY148" s="72"/>
      <c r="BZ148" s="72"/>
      <c r="CA148" s="72"/>
      <c r="CB148" s="72"/>
      <c r="CC148" s="72"/>
      <c r="CD148" s="72"/>
      <c r="CE148" s="72"/>
      <c r="CF148" s="72"/>
      <c r="CG148" s="72"/>
      <c r="CH148" s="72"/>
      <c r="CI148" s="72"/>
      <c r="CJ148" s="72"/>
      <c r="CK148" s="72"/>
      <c r="CL148" s="72"/>
      <c r="CM148" s="72"/>
      <c r="CN148" s="72"/>
      <c r="CO148" s="72"/>
      <c r="CP148" s="72"/>
      <c r="CQ148" s="72"/>
      <c r="CR148" s="72"/>
      <c r="CS148" s="72"/>
      <c r="CT148" s="72"/>
      <c r="CU148" s="72"/>
      <c r="CV148" s="72"/>
      <c r="CW148" s="72"/>
      <c r="CX148" s="72"/>
      <c r="CY148" s="72"/>
      <c r="CZ148" s="72"/>
      <c r="DA148" s="72"/>
      <c r="DB148" s="72"/>
      <c r="DC148" s="72"/>
      <c r="DD148" s="72"/>
      <c r="DE148" s="72"/>
      <c r="DF148" s="72"/>
      <c r="DG148" s="72"/>
      <c r="DH148" s="72"/>
      <c r="DI148" s="72"/>
      <c r="DJ148" s="72"/>
      <c r="DK148" s="72"/>
      <c r="DL148" s="72"/>
      <c r="DM148" s="72"/>
      <c r="DN148" s="72"/>
      <c r="DO148" s="72"/>
      <c r="DP148" s="72"/>
      <c r="DQ148" s="72"/>
      <c r="DR148" s="72"/>
      <c r="DS148" s="72"/>
      <c r="DT148" s="72"/>
      <c r="DU148" s="72"/>
      <c r="DV148" s="72"/>
      <c r="DW148" s="72"/>
      <c r="DX148" s="72"/>
      <c r="DY148" s="72"/>
      <c r="DZ148" s="72"/>
      <c r="EA148" s="72"/>
      <c r="EB148" s="72"/>
      <c r="EC148" s="72"/>
      <c r="ED148" s="72"/>
      <c r="EE148" s="72"/>
      <c r="EF148" s="72"/>
      <c r="EG148" s="72"/>
      <c r="EH148" s="72"/>
      <c r="EI148" s="72"/>
      <c r="EJ148" s="72"/>
      <c r="EK148" s="72"/>
      <c r="EL148" s="72"/>
      <c r="EM148" s="72"/>
      <c r="EN148" s="72"/>
      <c r="EO148" s="72"/>
      <c r="EP148" s="72"/>
      <c r="EQ148" s="72"/>
      <c r="ER148" s="72"/>
      <c r="ES148" s="72"/>
      <c r="ET148" s="72"/>
      <c r="EU148" s="72"/>
      <c r="EV148" s="72"/>
      <c r="EW148" s="72"/>
      <c r="EX148" s="72"/>
      <c r="EY148" s="72"/>
      <c r="EZ148" s="72"/>
      <c r="FA148" s="72"/>
      <c r="FB148" s="72"/>
      <c r="FC148" s="72"/>
      <c r="FD148" s="72"/>
      <c r="FE148" s="72"/>
      <c r="FF148" s="72"/>
      <c r="FG148" s="72"/>
      <c r="FH148" s="72"/>
      <c r="FI148" s="72"/>
      <c r="FJ148" s="72"/>
      <c r="FK148" s="72"/>
      <c r="FL148" s="72"/>
      <c r="FM148" s="72"/>
      <c r="FN148" s="72"/>
      <c r="FO148" s="72"/>
      <c r="FP148" s="72"/>
      <c r="FQ148" s="72"/>
      <c r="FR148" s="72"/>
      <c r="FS148" s="72"/>
      <c r="FT148" s="72"/>
      <c r="FU148" s="72"/>
      <c r="FV148" s="72"/>
      <c r="FW148" s="7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  <c r="IV148" s="2"/>
    </row>
    <row r="149" spans="1:256" s="22" customFormat="1" ht="12.75" customHeight="1" hidden="1" outlineLevel="1">
      <c r="A149" s="70" t="s">
        <v>119</v>
      </c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57">
        <v>400</v>
      </c>
      <c r="V149" s="57"/>
      <c r="W149" s="57"/>
      <c r="X149" s="57"/>
      <c r="Y149" s="57"/>
      <c r="Z149" s="57"/>
      <c r="AA149" s="57"/>
      <c r="AB149" s="68" t="s">
        <v>104</v>
      </c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  <c r="AN149" s="68"/>
      <c r="AO149" s="68"/>
      <c r="AP149" s="66">
        <v>0</v>
      </c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>
        <v>0</v>
      </c>
      <c r="BJ149" s="66"/>
      <c r="BK149" s="66"/>
      <c r="BL149" s="66"/>
      <c r="BM149" s="66"/>
      <c r="BN149" s="66"/>
      <c r="BO149" s="66"/>
      <c r="BP149" s="66"/>
      <c r="BQ149" s="66"/>
      <c r="BR149" s="66"/>
      <c r="BS149" s="66"/>
      <c r="BT149" s="66"/>
      <c r="BU149" s="66"/>
      <c r="BV149" s="66"/>
      <c r="BW149" s="66"/>
      <c r="BX149" s="66"/>
      <c r="BY149" s="66"/>
      <c r="BZ149" s="66">
        <v>0</v>
      </c>
      <c r="CA149" s="66"/>
      <c r="CB149" s="66"/>
      <c r="CC149" s="66"/>
      <c r="CD149" s="66"/>
      <c r="CE149" s="66"/>
      <c r="CF149" s="66"/>
      <c r="CG149" s="66"/>
      <c r="CH149" s="66"/>
      <c r="CI149" s="66"/>
      <c r="CJ149" s="66"/>
      <c r="CK149" s="66"/>
      <c r="CL149" s="66"/>
      <c r="CM149" s="66"/>
      <c r="CN149" s="66"/>
      <c r="CO149" s="66"/>
      <c r="CP149" s="66"/>
      <c r="CQ149" s="66">
        <v>0</v>
      </c>
      <c r="CR149" s="66"/>
      <c r="CS149" s="66"/>
      <c r="CT149" s="66"/>
      <c r="CU149" s="66"/>
      <c r="CV149" s="66"/>
      <c r="CW149" s="66"/>
      <c r="CX149" s="66"/>
      <c r="CY149" s="66"/>
      <c r="CZ149" s="66"/>
      <c r="DA149" s="66"/>
      <c r="DB149" s="66"/>
      <c r="DC149" s="66"/>
      <c r="DD149" s="66"/>
      <c r="DE149" s="66"/>
      <c r="DF149" s="66"/>
      <c r="DG149" s="66"/>
      <c r="DH149" s="66">
        <v>0</v>
      </c>
      <c r="DI149" s="66"/>
      <c r="DJ149" s="66"/>
      <c r="DK149" s="66"/>
      <c r="DL149" s="66"/>
      <c r="DM149" s="66"/>
      <c r="DN149" s="66"/>
      <c r="DO149" s="66"/>
      <c r="DP149" s="66"/>
      <c r="DQ149" s="66"/>
      <c r="DR149" s="66"/>
      <c r="DS149" s="66"/>
      <c r="DT149" s="66"/>
      <c r="DU149" s="66"/>
      <c r="DV149" s="66"/>
      <c r="DW149" s="66"/>
      <c r="DX149" s="66"/>
      <c r="DY149" s="66">
        <v>0</v>
      </c>
      <c r="DZ149" s="66"/>
      <c r="EA149" s="66"/>
      <c r="EB149" s="66"/>
      <c r="EC149" s="66"/>
      <c r="ED149" s="66"/>
      <c r="EE149" s="66"/>
      <c r="EF149" s="66"/>
      <c r="EG149" s="66"/>
      <c r="EH149" s="66"/>
      <c r="EI149" s="66"/>
      <c r="EJ149" s="66"/>
      <c r="EK149" s="66"/>
      <c r="EL149" s="66"/>
      <c r="EM149" s="66"/>
      <c r="EN149" s="66"/>
      <c r="EO149" s="66"/>
      <c r="EP149" s="66">
        <v>0</v>
      </c>
      <c r="EQ149" s="66"/>
      <c r="ER149" s="66"/>
      <c r="ES149" s="66"/>
      <c r="ET149" s="66"/>
      <c r="EU149" s="66"/>
      <c r="EV149" s="66"/>
      <c r="EW149" s="66"/>
      <c r="EX149" s="66"/>
      <c r="EY149" s="66"/>
      <c r="EZ149" s="66"/>
      <c r="FA149" s="66"/>
      <c r="FB149" s="66"/>
      <c r="FC149" s="66"/>
      <c r="FD149" s="66"/>
      <c r="FE149" s="66"/>
      <c r="FF149" s="66"/>
      <c r="FG149" s="66">
        <v>0</v>
      </c>
      <c r="FH149" s="66"/>
      <c r="FI149" s="66"/>
      <c r="FJ149" s="66"/>
      <c r="FK149" s="66"/>
      <c r="FL149" s="66"/>
      <c r="FM149" s="66"/>
      <c r="FN149" s="66"/>
      <c r="FO149" s="66"/>
      <c r="FP149" s="66"/>
      <c r="FQ149" s="66"/>
      <c r="FR149" s="66"/>
      <c r="FS149" s="66"/>
      <c r="FT149" s="66"/>
      <c r="FU149" s="66"/>
      <c r="FV149" s="66"/>
      <c r="FW149" s="66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  <c r="IV149" s="2"/>
    </row>
    <row r="150" spans="1:256" s="23" customFormat="1" ht="12.75" customHeight="1" hidden="1">
      <c r="A150" s="72" t="s">
        <v>70</v>
      </c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  <c r="AI150" s="72"/>
      <c r="AJ150" s="72"/>
      <c r="AK150" s="72"/>
      <c r="AL150" s="72"/>
      <c r="AM150" s="72"/>
      <c r="AN150" s="72"/>
      <c r="AO150" s="72"/>
      <c r="AP150" s="72"/>
      <c r="AQ150" s="72"/>
      <c r="AR150" s="72"/>
      <c r="AS150" s="72"/>
      <c r="AT150" s="72"/>
      <c r="AU150" s="72"/>
      <c r="AV150" s="72"/>
      <c r="AW150" s="72"/>
      <c r="AX150" s="72"/>
      <c r="AY150" s="72"/>
      <c r="AZ150" s="72"/>
      <c r="BA150" s="72"/>
      <c r="BB150" s="72"/>
      <c r="BC150" s="72"/>
      <c r="BD150" s="72"/>
      <c r="BE150" s="72"/>
      <c r="BF150" s="72"/>
      <c r="BG150" s="72"/>
      <c r="BH150" s="72"/>
      <c r="BI150" s="72"/>
      <c r="BJ150" s="72"/>
      <c r="BK150" s="72"/>
      <c r="BL150" s="72"/>
      <c r="BM150" s="72"/>
      <c r="BN150" s="72"/>
      <c r="BO150" s="72"/>
      <c r="BP150" s="72"/>
      <c r="BQ150" s="72"/>
      <c r="BR150" s="72"/>
      <c r="BS150" s="72"/>
      <c r="BT150" s="72"/>
      <c r="BU150" s="72"/>
      <c r="BV150" s="72"/>
      <c r="BW150" s="72"/>
      <c r="BX150" s="72"/>
      <c r="BY150" s="72"/>
      <c r="BZ150" s="72"/>
      <c r="CA150" s="72"/>
      <c r="CB150" s="72"/>
      <c r="CC150" s="72"/>
      <c r="CD150" s="72"/>
      <c r="CE150" s="72"/>
      <c r="CF150" s="72"/>
      <c r="CG150" s="72"/>
      <c r="CH150" s="72"/>
      <c r="CI150" s="72"/>
      <c r="CJ150" s="72"/>
      <c r="CK150" s="72"/>
      <c r="CL150" s="72"/>
      <c r="CM150" s="72"/>
      <c r="CN150" s="72"/>
      <c r="CO150" s="72"/>
      <c r="CP150" s="72"/>
      <c r="CQ150" s="72"/>
      <c r="CR150" s="72"/>
      <c r="CS150" s="72"/>
      <c r="CT150" s="72"/>
      <c r="CU150" s="72"/>
      <c r="CV150" s="72"/>
      <c r="CW150" s="72"/>
      <c r="CX150" s="72"/>
      <c r="CY150" s="72"/>
      <c r="CZ150" s="72"/>
      <c r="DA150" s="72"/>
      <c r="DB150" s="72"/>
      <c r="DC150" s="72"/>
      <c r="DD150" s="72"/>
      <c r="DE150" s="72"/>
      <c r="DF150" s="72"/>
      <c r="DG150" s="72"/>
      <c r="DH150" s="72"/>
      <c r="DI150" s="72"/>
      <c r="DJ150" s="72"/>
      <c r="DK150" s="72"/>
      <c r="DL150" s="72"/>
      <c r="DM150" s="72"/>
      <c r="DN150" s="72"/>
      <c r="DO150" s="72"/>
      <c r="DP150" s="72"/>
      <c r="DQ150" s="72"/>
      <c r="DR150" s="72"/>
      <c r="DS150" s="72"/>
      <c r="DT150" s="72"/>
      <c r="DU150" s="72"/>
      <c r="DV150" s="72"/>
      <c r="DW150" s="72"/>
      <c r="DX150" s="72"/>
      <c r="DY150" s="72"/>
      <c r="DZ150" s="72"/>
      <c r="EA150" s="72"/>
      <c r="EB150" s="72"/>
      <c r="EC150" s="72"/>
      <c r="ED150" s="72"/>
      <c r="EE150" s="72"/>
      <c r="EF150" s="72"/>
      <c r="EG150" s="72"/>
      <c r="EH150" s="72"/>
      <c r="EI150" s="72"/>
      <c r="EJ150" s="72"/>
      <c r="EK150" s="72"/>
      <c r="EL150" s="72"/>
      <c r="EM150" s="72"/>
      <c r="EN150" s="72"/>
      <c r="EO150" s="72"/>
      <c r="EP150" s="72"/>
      <c r="EQ150" s="72"/>
      <c r="ER150" s="72"/>
      <c r="ES150" s="72"/>
      <c r="ET150" s="72"/>
      <c r="EU150" s="72"/>
      <c r="EV150" s="72"/>
      <c r="EW150" s="72"/>
      <c r="EX150" s="72"/>
      <c r="EY150" s="72"/>
      <c r="EZ150" s="72"/>
      <c r="FA150" s="72"/>
      <c r="FB150" s="72"/>
      <c r="FC150" s="72"/>
      <c r="FD150" s="72"/>
      <c r="FE150" s="72"/>
      <c r="FF150" s="72"/>
      <c r="FG150" s="72"/>
      <c r="FH150" s="72"/>
      <c r="FI150" s="72"/>
      <c r="FJ150" s="72"/>
      <c r="FK150" s="72"/>
      <c r="FL150" s="72"/>
      <c r="FM150" s="72"/>
      <c r="FN150" s="72"/>
      <c r="FO150" s="72"/>
      <c r="FP150" s="72"/>
      <c r="FQ150" s="72"/>
      <c r="FR150" s="72"/>
      <c r="FS150" s="72"/>
      <c r="FT150" s="72"/>
      <c r="FU150" s="72"/>
      <c r="FV150" s="72"/>
      <c r="FW150" s="7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  <c r="IV150" s="2"/>
    </row>
    <row r="151" spans="1:256" s="22" customFormat="1" ht="12.75" customHeight="1" hidden="1" outlineLevel="1">
      <c r="A151" s="70" t="s">
        <v>120</v>
      </c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57">
        <v>500</v>
      </c>
      <c r="V151" s="57"/>
      <c r="W151" s="57"/>
      <c r="X151" s="57"/>
      <c r="Y151" s="57"/>
      <c r="Z151" s="57"/>
      <c r="AA151" s="57"/>
      <c r="AB151" s="68" t="s">
        <v>104</v>
      </c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  <c r="AN151" s="68"/>
      <c r="AO151" s="68"/>
      <c r="AP151" s="66">
        <v>0</v>
      </c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>
        <v>0</v>
      </c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>
        <v>0</v>
      </c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>
        <v>0</v>
      </c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>
        <v>0</v>
      </c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>
        <v>0</v>
      </c>
      <c r="DZ151" s="66"/>
      <c r="EA151" s="66"/>
      <c r="EB151" s="66"/>
      <c r="EC151" s="66"/>
      <c r="ED151" s="66"/>
      <c r="EE151" s="66"/>
      <c r="EF151" s="66"/>
      <c r="EG151" s="66"/>
      <c r="EH151" s="66"/>
      <c r="EI151" s="66"/>
      <c r="EJ151" s="66"/>
      <c r="EK151" s="66"/>
      <c r="EL151" s="66"/>
      <c r="EM151" s="66"/>
      <c r="EN151" s="66"/>
      <c r="EO151" s="66"/>
      <c r="EP151" s="66">
        <v>0</v>
      </c>
      <c r="EQ151" s="66"/>
      <c r="ER151" s="66"/>
      <c r="ES151" s="66"/>
      <c r="ET151" s="66"/>
      <c r="EU151" s="66"/>
      <c r="EV151" s="66"/>
      <c r="EW151" s="66"/>
      <c r="EX151" s="66"/>
      <c r="EY151" s="66"/>
      <c r="EZ151" s="66"/>
      <c r="FA151" s="66"/>
      <c r="FB151" s="66"/>
      <c r="FC151" s="66"/>
      <c r="FD151" s="66"/>
      <c r="FE151" s="66"/>
      <c r="FF151" s="66"/>
      <c r="FG151" s="66">
        <v>0</v>
      </c>
      <c r="FH151" s="66"/>
      <c r="FI151" s="66"/>
      <c r="FJ151" s="66"/>
      <c r="FK151" s="66"/>
      <c r="FL151" s="66"/>
      <c r="FM151" s="66"/>
      <c r="FN151" s="66"/>
      <c r="FO151" s="66"/>
      <c r="FP151" s="66"/>
      <c r="FQ151" s="66"/>
      <c r="FR151" s="66"/>
      <c r="FS151" s="66"/>
      <c r="FT151" s="66"/>
      <c r="FU151" s="66"/>
      <c r="FV151" s="66"/>
      <c r="FW151" s="66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  <c r="IV151" s="2"/>
    </row>
    <row r="152" spans="1:256" s="22" customFormat="1" ht="12.75" customHeight="1" hidden="1">
      <c r="A152" s="70" t="s">
        <v>121</v>
      </c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57">
        <v>600</v>
      </c>
      <c r="V152" s="57"/>
      <c r="W152" s="57"/>
      <c r="X152" s="57"/>
      <c r="Y152" s="57"/>
      <c r="Z152" s="57"/>
      <c r="AA152" s="57"/>
      <c r="AB152" s="68" t="s">
        <v>104</v>
      </c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  <c r="AN152" s="68"/>
      <c r="AO152" s="68"/>
      <c r="AP152" s="66">
        <v>0</v>
      </c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>
        <v>0</v>
      </c>
      <c r="BJ152" s="66"/>
      <c r="BK152" s="66"/>
      <c r="BL152" s="66"/>
      <c r="BM152" s="66"/>
      <c r="BN152" s="66"/>
      <c r="BO152" s="66"/>
      <c r="BP152" s="66"/>
      <c r="BQ152" s="66"/>
      <c r="BR152" s="66"/>
      <c r="BS152" s="66"/>
      <c r="BT152" s="66"/>
      <c r="BU152" s="66"/>
      <c r="BV152" s="66"/>
      <c r="BW152" s="66"/>
      <c r="BX152" s="66"/>
      <c r="BY152" s="66"/>
      <c r="BZ152" s="66">
        <v>0</v>
      </c>
      <c r="CA152" s="66"/>
      <c r="CB152" s="66"/>
      <c r="CC152" s="66"/>
      <c r="CD152" s="66"/>
      <c r="CE152" s="66"/>
      <c r="CF152" s="66"/>
      <c r="CG152" s="66"/>
      <c r="CH152" s="66"/>
      <c r="CI152" s="66"/>
      <c r="CJ152" s="66"/>
      <c r="CK152" s="66"/>
      <c r="CL152" s="66"/>
      <c r="CM152" s="66"/>
      <c r="CN152" s="66"/>
      <c r="CO152" s="66"/>
      <c r="CP152" s="66"/>
      <c r="CQ152" s="66">
        <v>0</v>
      </c>
      <c r="CR152" s="66"/>
      <c r="CS152" s="66"/>
      <c r="CT152" s="66"/>
      <c r="CU152" s="66"/>
      <c r="CV152" s="66"/>
      <c r="CW152" s="66"/>
      <c r="CX152" s="66"/>
      <c r="CY152" s="66"/>
      <c r="CZ152" s="66"/>
      <c r="DA152" s="66"/>
      <c r="DB152" s="66"/>
      <c r="DC152" s="66"/>
      <c r="DD152" s="66"/>
      <c r="DE152" s="66"/>
      <c r="DF152" s="66"/>
      <c r="DG152" s="66"/>
      <c r="DH152" s="66">
        <v>0</v>
      </c>
      <c r="DI152" s="66"/>
      <c r="DJ152" s="66"/>
      <c r="DK152" s="66"/>
      <c r="DL152" s="66"/>
      <c r="DM152" s="66"/>
      <c r="DN152" s="66"/>
      <c r="DO152" s="66"/>
      <c r="DP152" s="66"/>
      <c r="DQ152" s="66"/>
      <c r="DR152" s="66"/>
      <c r="DS152" s="66"/>
      <c r="DT152" s="66"/>
      <c r="DU152" s="66"/>
      <c r="DV152" s="66"/>
      <c r="DW152" s="66"/>
      <c r="DX152" s="66"/>
      <c r="DY152" s="66">
        <v>0</v>
      </c>
      <c r="DZ152" s="66"/>
      <c r="EA152" s="66"/>
      <c r="EB152" s="66"/>
      <c r="EC152" s="66"/>
      <c r="ED152" s="66"/>
      <c r="EE152" s="66"/>
      <c r="EF152" s="66"/>
      <c r="EG152" s="66"/>
      <c r="EH152" s="66"/>
      <c r="EI152" s="66"/>
      <c r="EJ152" s="66"/>
      <c r="EK152" s="66"/>
      <c r="EL152" s="66"/>
      <c r="EM152" s="66"/>
      <c r="EN152" s="66"/>
      <c r="EO152" s="66"/>
      <c r="EP152" s="66">
        <v>0</v>
      </c>
      <c r="EQ152" s="66"/>
      <c r="ER152" s="66"/>
      <c r="ES152" s="66"/>
      <c r="ET152" s="66"/>
      <c r="EU152" s="66"/>
      <c r="EV152" s="66"/>
      <c r="EW152" s="66"/>
      <c r="EX152" s="66"/>
      <c r="EY152" s="66"/>
      <c r="EZ152" s="66"/>
      <c r="FA152" s="66"/>
      <c r="FB152" s="66"/>
      <c r="FC152" s="66"/>
      <c r="FD152" s="66"/>
      <c r="FE152" s="66"/>
      <c r="FF152" s="66"/>
      <c r="FG152" s="66">
        <v>0</v>
      </c>
      <c r="FH152" s="66"/>
      <c r="FI152" s="66"/>
      <c r="FJ152" s="66"/>
      <c r="FK152" s="66"/>
      <c r="FL152" s="66"/>
      <c r="FM152" s="66"/>
      <c r="FN152" s="66"/>
      <c r="FO152" s="66"/>
      <c r="FP152" s="66"/>
      <c r="FQ152" s="66"/>
      <c r="FR152" s="66"/>
      <c r="FS152" s="66"/>
      <c r="FT152" s="66"/>
      <c r="FU152" s="66"/>
      <c r="FV152" s="66"/>
      <c r="FW152" s="66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  <c r="IV152" s="2"/>
    </row>
    <row r="153" spans="1:256" s="22" customFormat="1" ht="12.75" customHeight="1" hidden="1">
      <c r="A153" s="69" t="s">
        <v>123</v>
      </c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8" t="s">
        <v>124</v>
      </c>
      <c r="V153" s="68"/>
      <c r="W153" s="68"/>
      <c r="X153" s="68"/>
      <c r="Y153" s="68"/>
      <c r="Z153" s="68"/>
      <c r="AA153" s="68"/>
      <c r="AB153" s="68" t="s">
        <v>125</v>
      </c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  <c r="AN153" s="68"/>
      <c r="AO153" s="68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65"/>
      <c r="BF153" s="65"/>
      <c r="BG153" s="65"/>
      <c r="BH153" s="65"/>
      <c r="BI153" s="65"/>
      <c r="BJ153" s="65"/>
      <c r="BK153" s="65"/>
      <c r="BL153" s="65"/>
      <c r="BM153" s="65"/>
      <c r="BN153" s="65"/>
      <c r="BO153" s="65"/>
      <c r="BP153" s="65"/>
      <c r="BQ153" s="65"/>
      <c r="BR153" s="65"/>
      <c r="BS153" s="65"/>
      <c r="BT153" s="65"/>
      <c r="BU153" s="65"/>
      <c r="BV153" s="65"/>
      <c r="BW153" s="65"/>
      <c r="BX153" s="65"/>
      <c r="BY153" s="65"/>
      <c r="BZ153" s="66">
        <v>0</v>
      </c>
      <c r="CA153" s="66"/>
      <c r="CB153" s="66"/>
      <c r="CC153" s="66"/>
      <c r="CD153" s="66"/>
      <c r="CE153" s="66"/>
      <c r="CF153" s="66"/>
      <c r="CG153" s="66"/>
      <c r="CH153" s="66"/>
      <c r="CI153" s="66"/>
      <c r="CJ153" s="66"/>
      <c r="CK153" s="66"/>
      <c r="CL153" s="66"/>
      <c r="CM153" s="66"/>
      <c r="CN153" s="66"/>
      <c r="CO153" s="66"/>
      <c r="CP153" s="66"/>
      <c r="CQ153" s="66">
        <v>0</v>
      </c>
      <c r="CR153" s="66"/>
      <c r="CS153" s="66"/>
      <c r="CT153" s="66"/>
      <c r="CU153" s="66"/>
      <c r="CV153" s="66"/>
      <c r="CW153" s="66"/>
      <c r="CX153" s="66"/>
      <c r="CY153" s="66"/>
      <c r="CZ153" s="66"/>
      <c r="DA153" s="66"/>
      <c r="DB153" s="66"/>
      <c r="DC153" s="66"/>
      <c r="DD153" s="66"/>
      <c r="DE153" s="66"/>
      <c r="DF153" s="66"/>
      <c r="DG153" s="66"/>
      <c r="DH153" s="66">
        <v>0</v>
      </c>
      <c r="DI153" s="66"/>
      <c r="DJ153" s="66"/>
      <c r="DK153" s="66"/>
      <c r="DL153" s="66"/>
      <c r="DM153" s="66"/>
      <c r="DN153" s="66"/>
      <c r="DO153" s="66"/>
      <c r="DP153" s="66"/>
      <c r="DQ153" s="66"/>
      <c r="DR153" s="66"/>
      <c r="DS153" s="66"/>
      <c r="DT153" s="66"/>
      <c r="DU153" s="66"/>
      <c r="DV153" s="66"/>
      <c r="DW153" s="66"/>
      <c r="DX153" s="66"/>
      <c r="DY153" s="66">
        <v>0</v>
      </c>
      <c r="DZ153" s="66"/>
      <c r="EA153" s="66"/>
      <c r="EB153" s="66"/>
      <c r="EC153" s="66"/>
      <c r="ED153" s="66"/>
      <c r="EE153" s="66"/>
      <c r="EF153" s="66"/>
      <c r="EG153" s="66"/>
      <c r="EH153" s="66"/>
      <c r="EI153" s="66"/>
      <c r="EJ153" s="66"/>
      <c r="EK153" s="66"/>
      <c r="EL153" s="66"/>
      <c r="EM153" s="66"/>
      <c r="EN153" s="66"/>
      <c r="EO153" s="66"/>
      <c r="EP153" s="66">
        <v>0</v>
      </c>
      <c r="EQ153" s="66"/>
      <c r="ER153" s="66"/>
      <c r="ES153" s="66"/>
      <c r="ET153" s="66"/>
      <c r="EU153" s="66"/>
      <c r="EV153" s="66"/>
      <c r="EW153" s="66"/>
      <c r="EX153" s="66"/>
      <c r="EY153" s="66"/>
      <c r="EZ153" s="66"/>
      <c r="FA153" s="66"/>
      <c r="FB153" s="66"/>
      <c r="FC153" s="66"/>
      <c r="FD153" s="66"/>
      <c r="FE153" s="66"/>
      <c r="FF153" s="66"/>
      <c r="FG153" s="66">
        <v>0</v>
      </c>
      <c r="FH153" s="66"/>
      <c r="FI153" s="66"/>
      <c r="FJ153" s="66"/>
      <c r="FK153" s="66"/>
      <c r="FL153" s="66"/>
      <c r="FM153" s="66"/>
      <c r="FN153" s="66"/>
      <c r="FO153" s="66"/>
      <c r="FP153" s="66"/>
      <c r="FQ153" s="66"/>
      <c r="FR153" s="66"/>
      <c r="FS153" s="66"/>
      <c r="FT153" s="66"/>
      <c r="FU153" s="66"/>
      <c r="FV153" s="66"/>
      <c r="FW153" s="66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  <c r="IV153" s="2"/>
    </row>
    <row r="154" spans="1:256" s="22" customFormat="1" ht="12.75" customHeight="1" hidden="1" outlineLevel="1">
      <c r="A154" s="70" t="s">
        <v>118</v>
      </c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57">
        <v>300</v>
      </c>
      <c r="V154" s="57"/>
      <c r="W154" s="57"/>
      <c r="X154" s="57"/>
      <c r="Y154" s="57"/>
      <c r="Z154" s="57"/>
      <c r="AA154" s="57"/>
      <c r="AB154" s="68" t="s">
        <v>104</v>
      </c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  <c r="AN154" s="68"/>
      <c r="AO154" s="68"/>
      <c r="AP154" s="66">
        <v>0</v>
      </c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>
        <v>0</v>
      </c>
      <c r="BJ154" s="66"/>
      <c r="BK154" s="66"/>
      <c r="BL154" s="66"/>
      <c r="BM154" s="66"/>
      <c r="BN154" s="66"/>
      <c r="BO154" s="66"/>
      <c r="BP154" s="66"/>
      <c r="BQ154" s="66"/>
      <c r="BR154" s="66"/>
      <c r="BS154" s="66"/>
      <c r="BT154" s="66"/>
      <c r="BU154" s="66"/>
      <c r="BV154" s="66"/>
      <c r="BW154" s="66"/>
      <c r="BX154" s="66"/>
      <c r="BY154" s="66"/>
      <c r="BZ154" s="66">
        <v>0</v>
      </c>
      <c r="CA154" s="66"/>
      <c r="CB154" s="66"/>
      <c r="CC154" s="66"/>
      <c r="CD154" s="66"/>
      <c r="CE154" s="66"/>
      <c r="CF154" s="66"/>
      <c r="CG154" s="66"/>
      <c r="CH154" s="66"/>
      <c r="CI154" s="66"/>
      <c r="CJ154" s="66"/>
      <c r="CK154" s="66"/>
      <c r="CL154" s="66"/>
      <c r="CM154" s="66"/>
      <c r="CN154" s="66"/>
      <c r="CO154" s="66"/>
      <c r="CP154" s="66"/>
      <c r="CQ154" s="66">
        <v>0</v>
      </c>
      <c r="CR154" s="66"/>
      <c r="CS154" s="66"/>
      <c r="CT154" s="66"/>
      <c r="CU154" s="66"/>
      <c r="CV154" s="66"/>
      <c r="CW154" s="66"/>
      <c r="CX154" s="66"/>
      <c r="CY154" s="66"/>
      <c r="CZ154" s="66"/>
      <c r="DA154" s="66"/>
      <c r="DB154" s="66"/>
      <c r="DC154" s="66"/>
      <c r="DD154" s="66"/>
      <c r="DE154" s="66"/>
      <c r="DF154" s="66"/>
      <c r="DG154" s="66"/>
      <c r="DH154" s="66">
        <v>0</v>
      </c>
      <c r="DI154" s="66"/>
      <c r="DJ154" s="66"/>
      <c r="DK154" s="66"/>
      <c r="DL154" s="66"/>
      <c r="DM154" s="66"/>
      <c r="DN154" s="66"/>
      <c r="DO154" s="66"/>
      <c r="DP154" s="66"/>
      <c r="DQ154" s="66"/>
      <c r="DR154" s="66"/>
      <c r="DS154" s="66"/>
      <c r="DT154" s="66"/>
      <c r="DU154" s="66"/>
      <c r="DV154" s="66"/>
      <c r="DW154" s="66"/>
      <c r="DX154" s="66"/>
      <c r="DY154" s="66">
        <v>0</v>
      </c>
      <c r="DZ154" s="66"/>
      <c r="EA154" s="66"/>
      <c r="EB154" s="66"/>
      <c r="EC154" s="66"/>
      <c r="ED154" s="66"/>
      <c r="EE154" s="66"/>
      <c r="EF154" s="66"/>
      <c r="EG154" s="66"/>
      <c r="EH154" s="66"/>
      <c r="EI154" s="66"/>
      <c r="EJ154" s="66"/>
      <c r="EK154" s="66"/>
      <c r="EL154" s="66"/>
      <c r="EM154" s="66"/>
      <c r="EN154" s="66"/>
      <c r="EO154" s="66"/>
      <c r="EP154" s="66">
        <v>0</v>
      </c>
      <c r="EQ154" s="66"/>
      <c r="ER154" s="66"/>
      <c r="ES154" s="66"/>
      <c r="ET154" s="66"/>
      <c r="EU154" s="66"/>
      <c r="EV154" s="66"/>
      <c r="EW154" s="66"/>
      <c r="EX154" s="66"/>
      <c r="EY154" s="66"/>
      <c r="EZ154" s="66"/>
      <c r="FA154" s="66"/>
      <c r="FB154" s="66"/>
      <c r="FC154" s="66"/>
      <c r="FD154" s="66"/>
      <c r="FE154" s="66"/>
      <c r="FF154" s="66"/>
      <c r="FG154" s="66">
        <v>0</v>
      </c>
      <c r="FH154" s="66"/>
      <c r="FI154" s="66"/>
      <c r="FJ154" s="66"/>
      <c r="FK154" s="66"/>
      <c r="FL154" s="66"/>
      <c r="FM154" s="66"/>
      <c r="FN154" s="66"/>
      <c r="FO154" s="66"/>
      <c r="FP154" s="66"/>
      <c r="FQ154" s="66"/>
      <c r="FR154" s="66"/>
      <c r="FS154" s="66"/>
      <c r="FT154" s="66"/>
      <c r="FU154" s="66"/>
      <c r="FV154" s="66"/>
      <c r="FW154" s="66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  <c r="IV154" s="2"/>
    </row>
    <row r="155" spans="1:256" s="23" customFormat="1" ht="12.75" customHeight="1" hidden="1">
      <c r="A155" s="72" t="s">
        <v>70</v>
      </c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  <c r="AL155" s="72"/>
      <c r="AM155" s="72"/>
      <c r="AN155" s="72"/>
      <c r="AO155" s="72"/>
      <c r="AP155" s="72"/>
      <c r="AQ155" s="72"/>
      <c r="AR155" s="72"/>
      <c r="AS155" s="72"/>
      <c r="AT155" s="72"/>
      <c r="AU155" s="72"/>
      <c r="AV155" s="72"/>
      <c r="AW155" s="72"/>
      <c r="AX155" s="72"/>
      <c r="AY155" s="72"/>
      <c r="AZ155" s="72"/>
      <c r="BA155" s="72"/>
      <c r="BB155" s="72"/>
      <c r="BC155" s="72"/>
      <c r="BD155" s="72"/>
      <c r="BE155" s="72"/>
      <c r="BF155" s="72"/>
      <c r="BG155" s="72"/>
      <c r="BH155" s="72"/>
      <c r="BI155" s="72"/>
      <c r="BJ155" s="72"/>
      <c r="BK155" s="72"/>
      <c r="BL155" s="72"/>
      <c r="BM155" s="72"/>
      <c r="BN155" s="72"/>
      <c r="BO155" s="72"/>
      <c r="BP155" s="72"/>
      <c r="BQ155" s="72"/>
      <c r="BR155" s="72"/>
      <c r="BS155" s="72"/>
      <c r="BT155" s="72"/>
      <c r="BU155" s="72"/>
      <c r="BV155" s="72"/>
      <c r="BW155" s="72"/>
      <c r="BX155" s="72"/>
      <c r="BY155" s="72"/>
      <c r="BZ155" s="72"/>
      <c r="CA155" s="72"/>
      <c r="CB155" s="72"/>
      <c r="CC155" s="72"/>
      <c r="CD155" s="72"/>
      <c r="CE155" s="72"/>
      <c r="CF155" s="72"/>
      <c r="CG155" s="72"/>
      <c r="CH155" s="72"/>
      <c r="CI155" s="72"/>
      <c r="CJ155" s="72"/>
      <c r="CK155" s="72"/>
      <c r="CL155" s="72"/>
      <c r="CM155" s="72"/>
      <c r="CN155" s="72"/>
      <c r="CO155" s="72"/>
      <c r="CP155" s="72"/>
      <c r="CQ155" s="72"/>
      <c r="CR155" s="72"/>
      <c r="CS155" s="72"/>
      <c r="CT155" s="72"/>
      <c r="CU155" s="72"/>
      <c r="CV155" s="72"/>
      <c r="CW155" s="72"/>
      <c r="CX155" s="72"/>
      <c r="CY155" s="72"/>
      <c r="CZ155" s="72"/>
      <c r="DA155" s="72"/>
      <c r="DB155" s="72"/>
      <c r="DC155" s="72"/>
      <c r="DD155" s="72"/>
      <c r="DE155" s="72"/>
      <c r="DF155" s="72"/>
      <c r="DG155" s="72"/>
      <c r="DH155" s="72"/>
      <c r="DI155" s="72"/>
      <c r="DJ155" s="72"/>
      <c r="DK155" s="72"/>
      <c r="DL155" s="72"/>
      <c r="DM155" s="72"/>
      <c r="DN155" s="72"/>
      <c r="DO155" s="72"/>
      <c r="DP155" s="72"/>
      <c r="DQ155" s="72"/>
      <c r="DR155" s="72"/>
      <c r="DS155" s="72"/>
      <c r="DT155" s="72"/>
      <c r="DU155" s="72"/>
      <c r="DV155" s="72"/>
      <c r="DW155" s="72"/>
      <c r="DX155" s="72"/>
      <c r="DY155" s="72"/>
      <c r="DZ155" s="72"/>
      <c r="EA155" s="72"/>
      <c r="EB155" s="72"/>
      <c r="EC155" s="72"/>
      <c r="ED155" s="72"/>
      <c r="EE155" s="72"/>
      <c r="EF155" s="72"/>
      <c r="EG155" s="72"/>
      <c r="EH155" s="72"/>
      <c r="EI155" s="72"/>
      <c r="EJ155" s="72"/>
      <c r="EK155" s="72"/>
      <c r="EL155" s="72"/>
      <c r="EM155" s="72"/>
      <c r="EN155" s="72"/>
      <c r="EO155" s="72"/>
      <c r="EP155" s="72"/>
      <c r="EQ155" s="72"/>
      <c r="ER155" s="72"/>
      <c r="ES155" s="72"/>
      <c r="ET155" s="72"/>
      <c r="EU155" s="72"/>
      <c r="EV155" s="72"/>
      <c r="EW155" s="72"/>
      <c r="EX155" s="72"/>
      <c r="EY155" s="72"/>
      <c r="EZ155" s="72"/>
      <c r="FA155" s="72"/>
      <c r="FB155" s="72"/>
      <c r="FC155" s="72"/>
      <c r="FD155" s="72"/>
      <c r="FE155" s="72"/>
      <c r="FF155" s="72"/>
      <c r="FG155" s="72"/>
      <c r="FH155" s="72"/>
      <c r="FI155" s="72"/>
      <c r="FJ155" s="72"/>
      <c r="FK155" s="72"/>
      <c r="FL155" s="72"/>
      <c r="FM155" s="72"/>
      <c r="FN155" s="72"/>
      <c r="FO155" s="72"/>
      <c r="FP155" s="72"/>
      <c r="FQ155" s="72"/>
      <c r="FR155" s="72"/>
      <c r="FS155" s="72"/>
      <c r="FT155" s="72"/>
      <c r="FU155" s="72"/>
      <c r="FV155" s="72"/>
      <c r="FW155" s="7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  <c r="IV155" s="2"/>
    </row>
    <row r="156" spans="1:256" s="22" customFormat="1" ht="12.75" customHeight="1" hidden="1" outlineLevel="1">
      <c r="A156" s="70" t="s">
        <v>119</v>
      </c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57">
        <v>400</v>
      </c>
      <c r="V156" s="57"/>
      <c r="W156" s="57"/>
      <c r="X156" s="57"/>
      <c r="Y156" s="57"/>
      <c r="Z156" s="57"/>
      <c r="AA156" s="57"/>
      <c r="AB156" s="68" t="s">
        <v>104</v>
      </c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  <c r="AN156" s="68"/>
      <c r="AO156" s="68"/>
      <c r="AP156" s="66">
        <v>0</v>
      </c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>
        <v>0</v>
      </c>
      <c r="BJ156" s="66"/>
      <c r="BK156" s="66"/>
      <c r="BL156" s="66"/>
      <c r="BM156" s="66"/>
      <c r="BN156" s="66"/>
      <c r="BO156" s="66"/>
      <c r="BP156" s="66"/>
      <c r="BQ156" s="66"/>
      <c r="BR156" s="66"/>
      <c r="BS156" s="66"/>
      <c r="BT156" s="66"/>
      <c r="BU156" s="66"/>
      <c r="BV156" s="66"/>
      <c r="BW156" s="66"/>
      <c r="BX156" s="66"/>
      <c r="BY156" s="66"/>
      <c r="BZ156" s="66">
        <v>0</v>
      </c>
      <c r="CA156" s="66"/>
      <c r="CB156" s="66"/>
      <c r="CC156" s="66"/>
      <c r="CD156" s="66"/>
      <c r="CE156" s="66"/>
      <c r="CF156" s="66"/>
      <c r="CG156" s="66"/>
      <c r="CH156" s="66"/>
      <c r="CI156" s="66"/>
      <c r="CJ156" s="66"/>
      <c r="CK156" s="66"/>
      <c r="CL156" s="66"/>
      <c r="CM156" s="66"/>
      <c r="CN156" s="66"/>
      <c r="CO156" s="66"/>
      <c r="CP156" s="66"/>
      <c r="CQ156" s="66">
        <v>0</v>
      </c>
      <c r="CR156" s="66"/>
      <c r="CS156" s="66"/>
      <c r="CT156" s="66"/>
      <c r="CU156" s="66"/>
      <c r="CV156" s="66"/>
      <c r="CW156" s="66"/>
      <c r="CX156" s="66"/>
      <c r="CY156" s="66"/>
      <c r="CZ156" s="66"/>
      <c r="DA156" s="66"/>
      <c r="DB156" s="66"/>
      <c r="DC156" s="66"/>
      <c r="DD156" s="66"/>
      <c r="DE156" s="66"/>
      <c r="DF156" s="66"/>
      <c r="DG156" s="66"/>
      <c r="DH156" s="66">
        <v>0</v>
      </c>
      <c r="DI156" s="66"/>
      <c r="DJ156" s="66"/>
      <c r="DK156" s="66"/>
      <c r="DL156" s="66"/>
      <c r="DM156" s="66"/>
      <c r="DN156" s="66"/>
      <c r="DO156" s="66"/>
      <c r="DP156" s="66"/>
      <c r="DQ156" s="66"/>
      <c r="DR156" s="66"/>
      <c r="DS156" s="66"/>
      <c r="DT156" s="66"/>
      <c r="DU156" s="66"/>
      <c r="DV156" s="66"/>
      <c r="DW156" s="66"/>
      <c r="DX156" s="66"/>
      <c r="DY156" s="66">
        <v>0</v>
      </c>
      <c r="DZ156" s="66"/>
      <c r="EA156" s="66"/>
      <c r="EB156" s="66"/>
      <c r="EC156" s="66"/>
      <c r="ED156" s="66"/>
      <c r="EE156" s="66"/>
      <c r="EF156" s="66"/>
      <c r="EG156" s="66"/>
      <c r="EH156" s="66"/>
      <c r="EI156" s="66"/>
      <c r="EJ156" s="66"/>
      <c r="EK156" s="66"/>
      <c r="EL156" s="66"/>
      <c r="EM156" s="66"/>
      <c r="EN156" s="66"/>
      <c r="EO156" s="66"/>
      <c r="EP156" s="66">
        <v>0</v>
      </c>
      <c r="EQ156" s="66"/>
      <c r="ER156" s="66"/>
      <c r="ES156" s="66"/>
      <c r="ET156" s="66"/>
      <c r="EU156" s="66"/>
      <c r="EV156" s="66"/>
      <c r="EW156" s="66"/>
      <c r="EX156" s="66"/>
      <c r="EY156" s="66"/>
      <c r="EZ156" s="66"/>
      <c r="FA156" s="66"/>
      <c r="FB156" s="66"/>
      <c r="FC156" s="66"/>
      <c r="FD156" s="66"/>
      <c r="FE156" s="66"/>
      <c r="FF156" s="66"/>
      <c r="FG156" s="66">
        <v>0</v>
      </c>
      <c r="FH156" s="66"/>
      <c r="FI156" s="66"/>
      <c r="FJ156" s="66"/>
      <c r="FK156" s="66"/>
      <c r="FL156" s="66"/>
      <c r="FM156" s="66"/>
      <c r="FN156" s="66"/>
      <c r="FO156" s="66"/>
      <c r="FP156" s="66"/>
      <c r="FQ156" s="66"/>
      <c r="FR156" s="66"/>
      <c r="FS156" s="66"/>
      <c r="FT156" s="66"/>
      <c r="FU156" s="66"/>
      <c r="FV156" s="66"/>
      <c r="FW156" s="66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  <c r="IV156" s="2"/>
    </row>
    <row r="157" spans="1:256" s="23" customFormat="1" ht="12.75" customHeight="1" hidden="1">
      <c r="A157" s="72" t="s">
        <v>70</v>
      </c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  <c r="AE157" s="72"/>
      <c r="AF157" s="72"/>
      <c r="AG157" s="72"/>
      <c r="AH157" s="72"/>
      <c r="AI157" s="72"/>
      <c r="AJ157" s="72"/>
      <c r="AK157" s="72"/>
      <c r="AL157" s="72"/>
      <c r="AM157" s="72"/>
      <c r="AN157" s="72"/>
      <c r="AO157" s="72"/>
      <c r="AP157" s="72"/>
      <c r="AQ157" s="72"/>
      <c r="AR157" s="72"/>
      <c r="AS157" s="72"/>
      <c r="AT157" s="72"/>
      <c r="AU157" s="72"/>
      <c r="AV157" s="72"/>
      <c r="AW157" s="72"/>
      <c r="AX157" s="72"/>
      <c r="AY157" s="72"/>
      <c r="AZ157" s="72"/>
      <c r="BA157" s="72"/>
      <c r="BB157" s="72"/>
      <c r="BC157" s="72"/>
      <c r="BD157" s="72"/>
      <c r="BE157" s="72"/>
      <c r="BF157" s="72"/>
      <c r="BG157" s="72"/>
      <c r="BH157" s="72"/>
      <c r="BI157" s="72"/>
      <c r="BJ157" s="72"/>
      <c r="BK157" s="72"/>
      <c r="BL157" s="72"/>
      <c r="BM157" s="72"/>
      <c r="BN157" s="72"/>
      <c r="BO157" s="72"/>
      <c r="BP157" s="72"/>
      <c r="BQ157" s="72"/>
      <c r="BR157" s="72"/>
      <c r="BS157" s="72"/>
      <c r="BT157" s="72"/>
      <c r="BU157" s="72"/>
      <c r="BV157" s="72"/>
      <c r="BW157" s="72"/>
      <c r="BX157" s="72"/>
      <c r="BY157" s="72"/>
      <c r="BZ157" s="72"/>
      <c r="CA157" s="72"/>
      <c r="CB157" s="72"/>
      <c r="CC157" s="72"/>
      <c r="CD157" s="72"/>
      <c r="CE157" s="72"/>
      <c r="CF157" s="72"/>
      <c r="CG157" s="72"/>
      <c r="CH157" s="72"/>
      <c r="CI157" s="72"/>
      <c r="CJ157" s="72"/>
      <c r="CK157" s="72"/>
      <c r="CL157" s="72"/>
      <c r="CM157" s="72"/>
      <c r="CN157" s="72"/>
      <c r="CO157" s="72"/>
      <c r="CP157" s="72"/>
      <c r="CQ157" s="72"/>
      <c r="CR157" s="72"/>
      <c r="CS157" s="72"/>
      <c r="CT157" s="72"/>
      <c r="CU157" s="72"/>
      <c r="CV157" s="72"/>
      <c r="CW157" s="72"/>
      <c r="CX157" s="72"/>
      <c r="CY157" s="72"/>
      <c r="CZ157" s="72"/>
      <c r="DA157" s="72"/>
      <c r="DB157" s="72"/>
      <c r="DC157" s="72"/>
      <c r="DD157" s="72"/>
      <c r="DE157" s="72"/>
      <c r="DF157" s="72"/>
      <c r="DG157" s="72"/>
      <c r="DH157" s="72"/>
      <c r="DI157" s="72"/>
      <c r="DJ157" s="72"/>
      <c r="DK157" s="72"/>
      <c r="DL157" s="72"/>
      <c r="DM157" s="72"/>
      <c r="DN157" s="72"/>
      <c r="DO157" s="72"/>
      <c r="DP157" s="72"/>
      <c r="DQ157" s="72"/>
      <c r="DR157" s="72"/>
      <c r="DS157" s="72"/>
      <c r="DT157" s="72"/>
      <c r="DU157" s="72"/>
      <c r="DV157" s="72"/>
      <c r="DW157" s="72"/>
      <c r="DX157" s="72"/>
      <c r="DY157" s="72"/>
      <c r="DZ157" s="72"/>
      <c r="EA157" s="72"/>
      <c r="EB157" s="72"/>
      <c r="EC157" s="72"/>
      <c r="ED157" s="72"/>
      <c r="EE157" s="72"/>
      <c r="EF157" s="72"/>
      <c r="EG157" s="72"/>
      <c r="EH157" s="72"/>
      <c r="EI157" s="72"/>
      <c r="EJ157" s="72"/>
      <c r="EK157" s="72"/>
      <c r="EL157" s="72"/>
      <c r="EM157" s="72"/>
      <c r="EN157" s="72"/>
      <c r="EO157" s="72"/>
      <c r="EP157" s="72"/>
      <c r="EQ157" s="72"/>
      <c r="ER157" s="72"/>
      <c r="ES157" s="72"/>
      <c r="ET157" s="72"/>
      <c r="EU157" s="72"/>
      <c r="EV157" s="72"/>
      <c r="EW157" s="72"/>
      <c r="EX157" s="72"/>
      <c r="EY157" s="72"/>
      <c r="EZ157" s="72"/>
      <c r="FA157" s="72"/>
      <c r="FB157" s="72"/>
      <c r="FC157" s="72"/>
      <c r="FD157" s="72"/>
      <c r="FE157" s="72"/>
      <c r="FF157" s="72"/>
      <c r="FG157" s="72"/>
      <c r="FH157" s="72"/>
      <c r="FI157" s="72"/>
      <c r="FJ157" s="72"/>
      <c r="FK157" s="72"/>
      <c r="FL157" s="72"/>
      <c r="FM157" s="72"/>
      <c r="FN157" s="72"/>
      <c r="FO157" s="72"/>
      <c r="FP157" s="72"/>
      <c r="FQ157" s="72"/>
      <c r="FR157" s="72"/>
      <c r="FS157" s="72"/>
      <c r="FT157" s="72"/>
      <c r="FU157" s="72"/>
      <c r="FV157" s="72"/>
      <c r="FW157" s="7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  <c r="IV157" s="2"/>
    </row>
    <row r="158" spans="1:256" s="22" customFormat="1" ht="12.75" customHeight="1" hidden="1" outlineLevel="1">
      <c r="A158" s="70" t="s">
        <v>120</v>
      </c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57">
        <v>500</v>
      </c>
      <c r="V158" s="57"/>
      <c r="W158" s="57"/>
      <c r="X158" s="57"/>
      <c r="Y158" s="57"/>
      <c r="Z158" s="57"/>
      <c r="AA158" s="57"/>
      <c r="AB158" s="68" t="s">
        <v>104</v>
      </c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  <c r="AN158" s="68"/>
      <c r="AO158" s="68"/>
      <c r="AP158" s="66">
        <v>0</v>
      </c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>
        <v>0</v>
      </c>
      <c r="BJ158" s="66"/>
      <c r="BK158" s="66"/>
      <c r="BL158" s="66"/>
      <c r="BM158" s="66"/>
      <c r="BN158" s="66"/>
      <c r="BO158" s="66"/>
      <c r="BP158" s="66"/>
      <c r="BQ158" s="66"/>
      <c r="BR158" s="66"/>
      <c r="BS158" s="66"/>
      <c r="BT158" s="66"/>
      <c r="BU158" s="66"/>
      <c r="BV158" s="66"/>
      <c r="BW158" s="66"/>
      <c r="BX158" s="66"/>
      <c r="BY158" s="66"/>
      <c r="BZ158" s="66">
        <v>0</v>
      </c>
      <c r="CA158" s="66"/>
      <c r="CB158" s="66"/>
      <c r="CC158" s="66"/>
      <c r="CD158" s="66"/>
      <c r="CE158" s="66"/>
      <c r="CF158" s="66"/>
      <c r="CG158" s="66"/>
      <c r="CH158" s="66"/>
      <c r="CI158" s="66"/>
      <c r="CJ158" s="66"/>
      <c r="CK158" s="66"/>
      <c r="CL158" s="66"/>
      <c r="CM158" s="66"/>
      <c r="CN158" s="66"/>
      <c r="CO158" s="66"/>
      <c r="CP158" s="66"/>
      <c r="CQ158" s="66">
        <v>0</v>
      </c>
      <c r="CR158" s="66"/>
      <c r="CS158" s="66"/>
      <c r="CT158" s="66"/>
      <c r="CU158" s="66"/>
      <c r="CV158" s="66"/>
      <c r="CW158" s="66"/>
      <c r="CX158" s="66"/>
      <c r="CY158" s="66"/>
      <c r="CZ158" s="66"/>
      <c r="DA158" s="66"/>
      <c r="DB158" s="66"/>
      <c r="DC158" s="66"/>
      <c r="DD158" s="66"/>
      <c r="DE158" s="66"/>
      <c r="DF158" s="66"/>
      <c r="DG158" s="66"/>
      <c r="DH158" s="66">
        <v>0</v>
      </c>
      <c r="DI158" s="66"/>
      <c r="DJ158" s="66"/>
      <c r="DK158" s="66"/>
      <c r="DL158" s="66"/>
      <c r="DM158" s="66"/>
      <c r="DN158" s="66"/>
      <c r="DO158" s="66"/>
      <c r="DP158" s="66"/>
      <c r="DQ158" s="66"/>
      <c r="DR158" s="66"/>
      <c r="DS158" s="66"/>
      <c r="DT158" s="66"/>
      <c r="DU158" s="66"/>
      <c r="DV158" s="66"/>
      <c r="DW158" s="66"/>
      <c r="DX158" s="66"/>
      <c r="DY158" s="66">
        <v>0</v>
      </c>
      <c r="DZ158" s="66"/>
      <c r="EA158" s="66"/>
      <c r="EB158" s="66"/>
      <c r="EC158" s="66"/>
      <c r="ED158" s="66"/>
      <c r="EE158" s="66"/>
      <c r="EF158" s="66"/>
      <c r="EG158" s="66"/>
      <c r="EH158" s="66"/>
      <c r="EI158" s="66"/>
      <c r="EJ158" s="66"/>
      <c r="EK158" s="66"/>
      <c r="EL158" s="66"/>
      <c r="EM158" s="66"/>
      <c r="EN158" s="66"/>
      <c r="EO158" s="66"/>
      <c r="EP158" s="66">
        <v>0</v>
      </c>
      <c r="EQ158" s="66"/>
      <c r="ER158" s="66"/>
      <c r="ES158" s="66"/>
      <c r="ET158" s="66"/>
      <c r="EU158" s="66"/>
      <c r="EV158" s="66"/>
      <c r="EW158" s="66"/>
      <c r="EX158" s="66"/>
      <c r="EY158" s="66"/>
      <c r="EZ158" s="66"/>
      <c r="FA158" s="66"/>
      <c r="FB158" s="66"/>
      <c r="FC158" s="66"/>
      <c r="FD158" s="66"/>
      <c r="FE158" s="66"/>
      <c r="FF158" s="66"/>
      <c r="FG158" s="66">
        <v>0</v>
      </c>
      <c r="FH158" s="66"/>
      <c r="FI158" s="66"/>
      <c r="FJ158" s="66"/>
      <c r="FK158" s="66"/>
      <c r="FL158" s="66"/>
      <c r="FM158" s="66"/>
      <c r="FN158" s="66"/>
      <c r="FO158" s="66"/>
      <c r="FP158" s="66"/>
      <c r="FQ158" s="66"/>
      <c r="FR158" s="66"/>
      <c r="FS158" s="66"/>
      <c r="FT158" s="66"/>
      <c r="FU158" s="66"/>
      <c r="FV158" s="66"/>
      <c r="FW158" s="66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  <c r="IV158" s="2"/>
    </row>
    <row r="159" spans="1:256" s="22" customFormat="1" ht="12.75" customHeight="1" hidden="1">
      <c r="A159" s="70" t="s">
        <v>121</v>
      </c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57">
        <v>600</v>
      </c>
      <c r="V159" s="57"/>
      <c r="W159" s="57"/>
      <c r="X159" s="57"/>
      <c r="Y159" s="57"/>
      <c r="Z159" s="57"/>
      <c r="AA159" s="57"/>
      <c r="AB159" s="68" t="s">
        <v>104</v>
      </c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  <c r="AN159" s="68"/>
      <c r="AO159" s="68"/>
      <c r="AP159" s="66">
        <v>0</v>
      </c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>
        <v>0</v>
      </c>
      <c r="BJ159" s="66"/>
      <c r="BK159" s="66"/>
      <c r="BL159" s="66"/>
      <c r="BM159" s="66"/>
      <c r="BN159" s="66"/>
      <c r="BO159" s="66"/>
      <c r="BP159" s="66"/>
      <c r="BQ159" s="66"/>
      <c r="BR159" s="66"/>
      <c r="BS159" s="66"/>
      <c r="BT159" s="66"/>
      <c r="BU159" s="66"/>
      <c r="BV159" s="66"/>
      <c r="BW159" s="66"/>
      <c r="BX159" s="66"/>
      <c r="BY159" s="66"/>
      <c r="BZ159" s="66">
        <v>0</v>
      </c>
      <c r="CA159" s="66"/>
      <c r="CB159" s="66"/>
      <c r="CC159" s="66"/>
      <c r="CD159" s="66"/>
      <c r="CE159" s="66"/>
      <c r="CF159" s="66"/>
      <c r="CG159" s="66"/>
      <c r="CH159" s="66"/>
      <c r="CI159" s="66"/>
      <c r="CJ159" s="66"/>
      <c r="CK159" s="66"/>
      <c r="CL159" s="66"/>
      <c r="CM159" s="66"/>
      <c r="CN159" s="66"/>
      <c r="CO159" s="66"/>
      <c r="CP159" s="66"/>
      <c r="CQ159" s="66">
        <v>0</v>
      </c>
      <c r="CR159" s="66"/>
      <c r="CS159" s="66"/>
      <c r="CT159" s="66"/>
      <c r="CU159" s="66"/>
      <c r="CV159" s="66"/>
      <c r="CW159" s="66"/>
      <c r="CX159" s="66"/>
      <c r="CY159" s="66"/>
      <c r="CZ159" s="66"/>
      <c r="DA159" s="66"/>
      <c r="DB159" s="66"/>
      <c r="DC159" s="66"/>
      <c r="DD159" s="66"/>
      <c r="DE159" s="66"/>
      <c r="DF159" s="66"/>
      <c r="DG159" s="66"/>
      <c r="DH159" s="66">
        <v>0</v>
      </c>
      <c r="DI159" s="66"/>
      <c r="DJ159" s="66"/>
      <c r="DK159" s="66"/>
      <c r="DL159" s="66"/>
      <c r="DM159" s="66"/>
      <c r="DN159" s="66"/>
      <c r="DO159" s="66"/>
      <c r="DP159" s="66"/>
      <c r="DQ159" s="66"/>
      <c r="DR159" s="66"/>
      <c r="DS159" s="66"/>
      <c r="DT159" s="66"/>
      <c r="DU159" s="66"/>
      <c r="DV159" s="66"/>
      <c r="DW159" s="66"/>
      <c r="DX159" s="66"/>
      <c r="DY159" s="66">
        <v>0</v>
      </c>
      <c r="DZ159" s="66"/>
      <c r="EA159" s="66"/>
      <c r="EB159" s="66"/>
      <c r="EC159" s="66"/>
      <c r="ED159" s="66"/>
      <c r="EE159" s="66"/>
      <c r="EF159" s="66"/>
      <c r="EG159" s="66"/>
      <c r="EH159" s="66"/>
      <c r="EI159" s="66"/>
      <c r="EJ159" s="66"/>
      <c r="EK159" s="66"/>
      <c r="EL159" s="66"/>
      <c r="EM159" s="66"/>
      <c r="EN159" s="66"/>
      <c r="EO159" s="66"/>
      <c r="EP159" s="66">
        <v>0</v>
      </c>
      <c r="EQ159" s="66"/>
      <c r="ER159" s="66"/>
      <c r="ES159" s="66"/>
      <c r="ET159" s="66"/>
      <c r="EU159" s="66"/>
      <c r="EV159" s="66"/>
      <c r="EW159" s="66"/>
      <c r="EX159" s="66"/>
      <c r="EY159" s="66"/>
      <c r="EZ159" s="66"/>
      <c r="FA159" s="66"/>
      <c r="FB159" s="66"/>
      <c r="FC159" s="66"/>
      <c r="FD159" s="66"/>
      <c r="FE159" s="66"/>
      <c r="FF159" s="66"/>
      <c r="FG159" s="66">
        <v>0</v>
      </c>
      <c r="FH159" s="66"/>
      <c r="FI159" s="66"/>
      <c r="FJ159" s="66"/>
      <c r="FK159" s="66"/>
      <c r="FL159" s="66"/>
      <c r="FM159" s="66"/>
      <c r="FN159" s="66"/>
      <c r="FO159" s="66"/>
      <c r="FP159" s="66"/>
      <c r="FQ159" s="66"/>
      <c r="FR159" s="66"/>
      <c r="FS159" s="66"/>
      <c r="FT159" s="66"/>
      <c r="FU159" s="66"/>
      <c r="FV159" s="66"/>
      <c r="FW159" s="66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  <c r="IV159" s="2"/>
    </row>
    <row r="160" spans="1:123" ht="21.75" customHeight="1">
      <c r="A160" s="16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60" t="s">
        <v>127</v>
      </c>
      <c r="CW160" s="60"/>
      <c r="CX160" s="60"/>
      <c r="CY160" s="60"/>
      <c r="CZ160" s="60"/>
      <c r="DA160" s="60"/>
      <c r="DB160" s="60"/>
      <c r="DC160" s="60"/>
      <c r="DD160" s="60"/>
      <c r="DE160" s="60"/>
      <c r="DF160" s="60"/>
      <c r="DG160" s="60"/>
      <c r="DH160" s="60"/>
      <c r="DI160" s="60"/>
      <c r="DJ160" s="60"/>
      <c r="DK160" s="60"/>
      <c r="DL160" s="60"/>
      <c r="DM160" s="60"/>
      <c r="DN160" s="60"/>
      <c r="DO160" s="60"/>
      <c r="DP160" s="60"/>
      <c r="DQ160" s="60"/>
      <c r="DR160" s="60"/>
      <c r="DS160" s="60"/>
    </row>
    <row r="161" spans="1:256" s="28" customFormat="1" ht="27.75" customHeight="1">
      <c r="A161" s="62" t="s">
        <v>128</v>
      </c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  <c r="AS161" s="62"/>
      <c r="AT161" s="62"/>
      <c r="AU161" s="62"/>
      <c r="AV161" s="62"/>
      <c r="AW161" s="62"/>
      <c r="AX161" s="62"/>
      <c r="AY161" s="62"/>
      <c r="AZ161" s="62"/>
      <c r="BA161" s="62"/>
      <c r="BB161" s="62"/>
      <c r="BC161" s="62"/>
      <c r="BD161" s="62"/>
      <c r="BE161" s="62"/>
      <c r="BF161" s="62"/>
      <c r="BG161" s="62"/>
      <c r="BH161" s="62"/>
      <c r="BI161" s="62"/>
      <c r="BJ161" s="62"/>
      <c r="BK161" s="62"/>
      <c r="BL161" s="62"/>
      <c r="BM161" s="62"/>
      <c r="BN161" s="62"/>
      <c r="BO161" s="62"/>
      <c r="BP161" s="62"/>
      <c r="BQ161" s="62"/>
      <c r="BR161" s="62"/>
      <c r="BS161" s="62"/>
      <c r="BT161" s="62"/>
      <c r="BU161" s="62"/>
      <c r="BV161" s="62"/>
      <c r="BW161" s="62"/>
      <c r="BX161" s="62"/>
      <c r="BY161" s="62"/>
      <c r="BZ161" s="62"/>
      <c r="CA161" s="62"/>
      <c r="CB161" s="62"/>
      <c r="CC161" s="62"/>
      <c r="CD161" s="62"/>
      <c r="CE161" s="62"/>
      <c r="CF161" s="62"/>
      <c r="CG161" s="62"/>
      <c r="CH161" s="62"/>
      <c r="CI161" s="62"/>
      <c r="CJ161" s="62"/>
      <c r="CK161" s="62"/>
      <c r="CL161" s="62"/>
      <c r="CM161" s="62"/>
      <c r="CN161" s="62"/>
      <c r="CO161" s="62"/>
      <c r="CP161" s="62"/>
      <c r="CQ161" s="62"/>
      <c r="CR161" s="62"/>
      <c r="CS161" s="62"/>
      <c r="CT161" s="62"/>
      <c r="CU161" s="62"/>
      <c r="CV161" s="62"/>
      <c r="CW161" s="62"/>
      <c r="CX161" s="62"/>
      <c r="CY161" s="62"/>
      <c r="CZ161" s="62"/>
      <c r="DA161" s="62"/>
      <c r="DB161" s="62"/>
      <c r="DC161" s="62"/>
      <c r="DD161" s="62"/>
      <c r="DE161" s="62"/>
      <c r="DF161" s="62"/>
      <c r="DG161" s="62"/>
      <c r="DH161" s="62"/>
      <c r="DI161" s="62"/>
      <c r="DJ161" s="62"/>
      <c r="DK161" s="62"/>
      <c r="DL161" s="62"/>
      <c r="DM161" s="62"/>
      <c r="DN161" s="62"/>
      <c r="DO161" s="62"/>
      <c r="DP161" s="62"/>
      <c r="DQ161" s="62"/>
      <c r="DR161" s="62"/>
      <c r="DS161" s="6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</row>
    <row r="162" spans="1:123" ht="25.5" customHeight="1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3"/>
      <c r="AJ162" s="3"/>
      <c r="AK162" s="3"/>
      <c r="AL162" s="3"/>
      <c r="AM162" s="3"/>
      <c r="AN162" s="3"/>
      <c r="AO162" s="3"/>
      <c r="AP162" s="3"/>
      <c r="AQ162" s="3"/>
      <c r="AR162" s="63" t="s">
        <v>165</v>
      </c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  <c r="BZ162" s="63"/>
      <c r="CA162" s="63"/>
      <c r="CB162" s="63"/>
      <c r="CC162" s="63"/>
      <c r="CD162" s="6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</row>
    <row r="163" spans="1:123" ht="11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</row>
    <row r="164" spans="1:256" s="18" customFormat="1" ht="18.75" customHeight="1">
      <c r="A164" s="55" t="s">
        <v>40</v>
      </c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 t="s">
        <v>90</v>
      </c>
      <c r="V164" s="55"/>
      <c r="W164" s="55"/>
      <c r="X164" s="55"/>
      <c r="Y164" s="55"/>
      <c r="Z164" s="55"/>
      <c r="AA164" s="55"/>
      <c r="AB164" s="55" t="s">
        <v>129</v>
      </c>
      <c r="AC164" s="55"/>
      <c r="AD164" s="55"/>
      <c r="AE164" s="55"/>
      <c r="AF164" s="55"/>
      <c r="AG164" s="55"/>
      <c r="AH164" s="55"/>
      <c r="AI164" s="55"/>
      <c r="AJ164" s="55" t="s">
        <v>130</v>
      </c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55"/>
      <c r="BC164" s="55"/>
      <c r="BD164" s="55"/>
      <c r="BE164" s="55"/>
      <c r="BF164" s="55"/>
      <c r="BG164" s="55"/>
      <c r="BH164" s="55"/>
      <c r="BI164" s="55"/>
      <c r="BJ164" s="55"/>
      <c r="BK164" s="55"/>
      <c r="BL164" s="55"/>
      <c r="BM164" s="55"/>
      <c r="BN164" s="55"/>
      <c r="BO164" s="55"/>
      <c r="BP164" s="55"/>
      <c r="BQ164" s="55"/>
      <c r="BR164" s="55"/>
      <c r="BS164" s="55"/>
      <c r="BT164" s="55"/>
      <c r="BU164" s="55"/>
      <c r="BV164" s="55"/>
      <c r="BW164" s="55"/>
      <c r="BX164" s="55"/>
      <c r="BY164" s="55"/>
      <c r="BZ164" s="55"/>
      <c r="CA164" s="55"/>
      <c r="CB164" s="55"/>
      <c r="CC164" s="55"/>
      <c r="CD164" s="55"/>
      <c r="CE164" s="55"/>
      <c r="CF164" s="55"/>
      <c r="CG164" s="55"/>
      <c r="CH164" s="55"/>
      <c r="CI164" s="55"/>
      <c r="CJ164" s="55"/>
      <c r="CK164" s="55"/>
      <c r="CL164" s="55"/>
      <c r="CM164" s="55"/>
      <c r="CN164" s="55"/>
      <c r="CO164" s="55"/>
      <c r="CP164" s="55"/>
      <c r="CQ164" s="55"/>
      <c r="CR164" s="55"/>
      <c r="CS164" s="55"/>
      <c r="CT164" s="55"/>
      <c r="CU164" s="55"/>
      <c r="CV164" s="55"/>
      <c r="CW164" s="55"/>
      <c r="CX164" s="55"/>
      <c r="CY164" s="55"/>
      <c r="CZ164" s="55"/>
      <c r="DA164" s="55"/>
      <c r="DB164" s="55"/>
      <c r="DC164" s="55"/>
      <c r="DD164" s="55"/>
      <c r="DE164" s="55"/>
      <c r="DF164" s="55"/>
      <c r="DG164" s="55"/>
      <c r="DH164" s="55"/>
      <c r="DI164" s="55"/>
      <c r="DJ164" s="55"/>
      <c r="DK164" s="55"/>
      <c r="DL164" s="55"/>
      <c r="DM164" s="55"/>
      <c r="DN164" s="55"/>
      <c r="DO164" s="55"/>
      <c r="DP164" s="55"/>
      <c r="DQ164" s="55"/>
      <c r="DR164" s="55"/>
      <c r="DS164" s="55"/>
      <c r="DT164" s="55"/>
      <c r="DU164" s="55"/>
      <c r="DV164" s="55"/>
      <c r="DW164" s="55"/>
      <c r="DX164" s="55"/>
      <c r="DY164" s="55"/>
      <c r="DZ164" s="55"/>
      <c r="EA164" s="55"/>
      <c r="EB164" s="55"/>
      <c r="EC164" s="55"/>
      <c r="ED164" s="55"/>
      <c r="EE164" s="55"/>
      <c r="EF164" s="55"/>
      <c r="EG164" s="55"/>
      <c r="EH164" s="55"/>
      <c r="EI164" s="55"/>
      <c r="EJ164" s="55"/>
      <c r="EK164" s="55"/>
      <c r="EL164" s="55"/>
      <c r="EM164" s="55"/>
      <c r="EN164" s="55"/>
      <c r="EO164" s="55"/>
      <c r="EP164" s="55"/>
      <c r="EQ164" s="55"/>
      <c r="ER164" s="55"/>
      <c r="ES164" s="55"/>
      <c r="ET164" s="55"/>
      <c r="EU164" s="55"/>
      <c r="EV164" s="55"/>
      <c r="EW164" s="55"/>
      <c r="EX164" s="55"/>
      <c r="EY164" s="55"/>
      <c r="EZ164" s="55"/>
      <c r="FA164" s="55"/>
      <c r="FB164" s="55"/>
      <c r="FC164" s="55"/>
      <c r="FD164" s="55"/>
      <c r="FE164" s="55"/>
      <c r="FF164" s="55"/>
      <c r="FG164" s="55"/>
      <c r="FH164" s="55"/>
      <c r="FI164" s="55"/>
      <c r="FJ164" s="55"/>
      <c r="FK164" s="55"/>
      <c r="FL164" s="55"/>
      <c r="FM164" s="55"/>
      <c r="FN164" s="55"/>
      <c r="FO164" s="55"/>
      <c r="FP164" s="55"/>
      <c r="FQ164" s="55"/>
      <c r="FR164" s="55"/>
      <c r="FS164" s="55"/>
      <c r="FT164" s="55"/>
      <c r="FU164" s="55"/>
      <c r="FV164" s="55"/>
      <c r="FW164" s="55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</row>
    <row r="165" spans="1:256" s="18" customFormat="1" ht="12" customHeight="1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 t="s">
        <v>131</v>
      </c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5"/>
      <c r="BL165" s="55"/>
      <c r="BM165" s="55"/>
      <c r="BN165" s="55"/>
      <c r="BO165" s="55"/>
      <c r="BP165" s="55"/>
      <c r="BQ165" s="55"/>
      <c r="BR165" s="55"/>
      <c r="BS165" s="55"/>
      <c r="BT165" s="55"/>
      <c r="BU165" s="55"/>
      <c r="BV165" s="55"/>
      <c r="BW165" s="55"/>
      <c r="BX165" s="55"/>
      <c r="BY165" s="55"/>
      <c r="BZ165" s="55"/>
      <c r="CA165" s="55"/>
      <c r="CB165" s="55"/>
      <c r="CC165" s="55"/>
      <c r="CD165" s="55"/>
      <c r="CE165" s="55"/>
      <c r="CF165" s="55" t="s">
        <v>94</v>
      </c>
      <c r="CG165" s="55"/>
      <c r="CH165" s="55"/>
      <c r="CI165" s="55"/>
      <c r="CJ165" s="55"/>
      <c r="CK165" s="55"/>
      <c r="CL165" s="55"/>
      <c r="CM165" s="55"/>
      <c r="CN165" s="55"/>
      <c r="CO165" s="55"/>
      <c r="CP165" s="55"/>
      <c r="CQ165" s="55"/>
      <c r="CR165" s="55"/>
      <c r="CS165" s="55"/>
      <c r="CT165" s="55"/>
      <c r="CU165" s="55"/>
      <c r="CV165" s="55"/>
      <c r="CW165" s="55"/>
      <c r="CX165" s="55"/>
      <c r="CY165" s="55"/>
      <c r="CZ165" s="55"/>
      <c r="DA165" s="55"/>
      <c r="DB165" s="55"/>
      <c r="DC165" s="55"/>
      <c r="DD165" s="55"/>
      <c r="DE165" s="55"/>
      <c r="DF165" s="55"/>
      <c r="DG165" s="55"/>
      <c r="DH165" s="55"/>
      <c r="DI165" s="55"/>
      <c r="DJ165" s="55"/>
      <c r="DK165" s="55"/>
      <c r="DL165" s="55"/>
      <c r="DM165" s="55"/>
      <c r="DN165" s="55"/>
      <c r="DO165" s="55"/>
      <c r="DP165" s="55"/>
      <c r="DQ165" s="55"/>
      <c r="DR165" s="55"/>
      <c r="DS165" s="55"/>
      <c r="DT165" s="55"/>
      <c r="DU165" s="55"/>
      <c r="DV165" s="55"/>
      <c r="DW165" s="55"/>
      <c r="DX165" s="55"/>
      <c r="DY165" s="55"/>
      <c r="DZ165" s="55"/>
      <c r="EA165" s="55"/>
      <c r="EB165" s="55"/>
      <c r="EC165" s="55"/>
      <c r="ED165" s="55"/>
      <c r="EE165" s="55"/>
      <c r="EF165" s="55"/>
      <c r="EG165" s="55"/>
      <c r="EH165" s="55"/>
      <c r="EI165" s="55"/>
      <c r="EJ165" s="55"/>
      <c r="EK165" s="55"/>
      <c r="EL165" s="55"/>
      <c r="EM165" s="55"/>
      <c r="EN165" s="55"/>
      <c r="EO165" s="55"/>
      <c r="EP165" s="55"/>
      <c r="EQ165" s="55"/>
      <c r="ER165" s="55"/>
      <c r="ES165" s="55"/>
      <c r="ET165" s="55"/>
      <c r="EU165" s="55"/>
      <c r="EV165" s="55"/>
      <c r="EW165" s="55"/>
      <c r="EX165" s="55"/>
      <c r="EY165" s="55"/>
      <c r="EZ165" s="55"/>
      <c r="FA165" s="55"/>
      <c r="FB165" s="55"/>
      <c r="FC165" s="55"/>
      <c r="FD165" s="55"/>
      <c r="FE165" s="55"/>
      <c r="FF165" s="55"/>
      <c r="FG165" s="55"/>
      <c r="FH165" s="55"/>
      <c r="FI165" s="55"/>
      <c r="FJ165" s="55"/>
      <c r="FK165" s="55"/>
      <c r="FL165" s="55"/>
      <c r="FM165" s="55"/>
      <c r="FN165" s="55"/>
      <c r="FO165" s="55"/>
      <c r="FP165" s="55"/>
      <c r="FQ165" s="55"/>
      <c r="FR165" s="55"/>
      <c r="FS165" s="55"/>
      <c r="FT165" s="55"/>
      <c r="FU165" s="55"/>
      <c r="FV165" s="55"/>
      <c r="FW165" s="55"/>
      <c r="FX165" s="19"/>
      <c r="FY165" s="19"/>
      <c r="FZ165" s="19"/>
      <c r="GA165" s="19"/>
      <c r="GB165" s="19"/>
      <c r="GC165" s="19"/>
      <c r="GD165" s="19"/>
      <c r="GE165" s="19"/>
      <c r="GF165" s="19"/>
      <c r="GG165" s="19"/>
      <c r="GH165" s="19"/>
      <c r="GI165" s="19"/>
      <c r="GJ165" s="19"/>
      <c r="GK165" s="19"/>
      <c r="GL165" s="19"/>
      <c r="GM165" s="19"/>
      <c r="GN165" s="19"/>
      <c r="GO165" s="19"/>
      <c r="GP165" s="19"/>
      <c r="GQ165" s="19"/>
      <c r="GR165" s="19"/>
      <c r="GS165" s="19"/>
      <c r="GT165" s="19"/>
      <c r="GU165" s="19"/>
      <c r="GV165" s="19"/>
      <c r="GW165" s="19"/>
      <c r="GX165" s="19"/>
      <c r="GY165" s="19"/>
      <c r="GZ165" s="19"/>
      <c r="HA165" s="19"/>
      <c r="HB165" s="19"/>
      <c r="HC165" s="19"/>
      <c r="HD165" s="19"/>
      <c r="HE165" s="19"/>
      <c r="HF165" s="19"/>
      <c r="HG165" s="19"/>
      <c r="HH165" s="19"/>
      <c r="HI165" s="19"/>
      <c r="HJ165" s="19"/>
      <c r="HK165" s="19"/>
      <c r="HL165" s="19"/>
      <c r="HM165" s="19"/>
      <c r="HN165" s="19"/>
      <c r="HO165" s="19"/>
      <c r="HP165" s="19"/>
      <c r="HQ165" s="19"/>
      <c r="HR165" s="19"/>
      <c r="HS165" s="19"/>
      <c r="HT165" s="19"/>
      <c r="HU165" s="19"/>
      <c r="HV165" s="19"/>
      <c r="HW165" s="19"/>
      <c r="HX165" s="19"/>
      <c r="HY165" s="19"/>
      <c r="HZ165" s="19"/>
      <c r="IA165" s="19"/>
      <c r="IB165" s="19"/>
      <c r="IC165" s="19"/>
      <c r="ID165" s="19"/>
      <c r="IE165" s="19"/>
      <c r="IF165" s="19"/>
      <c r="IG165" s="19"/>
      <c r="IH165" s="19"/>
      <c r="II165" s="19"/>
      <c r="IJ165" s="19"/>
      <c r="IK165" s="19"/>
      <c r="IL165" s="19"/>
      <c r="IM165" s="19"/>
      <c r="IN165" s="19"/>
      <c r="IO165" s="19"/>
      <c r="IP165" s="19"/>
      <c r="IQ165" s="19"/>
      <c r="IR165" s="19"/>
      <c r="IS165" s="19"/>
      <c r="IT165" s="19"/>
      <c r="IU165" s="19"/>
      <c r="IV165" s="19"/>
    </row>
    <row r="166" spans="1:256" s="18" customFormat="1" ht="12" customHeight="1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55"/>
      <c r="BL166" s="55"/>
      <c r="BM166" s="55"/>
      <c r="BN166" s="55"/>
      <c r="BO166" s="55"/>
      <c r="BP166" s="55"/>
      <c r="BQ166" s="55"/>
      <c r="BR166" s="55"/>
      <c r="BS166" s="55"/>
      <c r="BT166" s="55"/>
      <c r="BU166" s="55"/>
      <c r="BV166" s="55"/>
      <c r="BW166" s="55"/>
      <c r="BX166" s="55"/>
      <c r="BY166" s="55"/>
      <c r="BZ166" s="55"/>
      <c r="CA166" s="55"/>
      <c r="CB166" s="55"/>
      <c r="CC166" s="55"/>
      <c r="CD166" s="55"/>
      <c r="CE166" s="55"/>
      <c r="CF166" s="55" t="s">
        <v>132</v>
      </c>
      <c r="CG166" s="55"/>
      <c r="CH166" s="55"/>
      <c r="CI166" s="55"/>
      <c r="CJ166" s="55"/>
      <c r="CK166" s="55"/>
      <c r="CL166" s="55"/>
      <c r="CM166" s="55"/>
      <c r="CN166" s="55"/>
      <c r="CO166" s="55"/>
      <c r="CP166" s="55"/>
      <c r="CQ166" s="55"/>
      <c r="CR166" s="55"/>
      <c r="CS166" s="55"/>
      <c r="CT166" s="55"/>
      <c r="CU166" s="55"/>
      <c r="CV166" s="55"/>
      <c r="CW166" s="55"/>
      <c r="CX166" s="55"/>
      <c r="CY166" s="55"/>
      <c r="CZ166" s="55"/>
      <c r="DA166" s="55"/>
      <c r="DB166" s="55"/>
      <c r="DC166" s="55"/>
      <c r="DD166" s="55"/>
      <c r="DE166" s="55"/>
      <c r="DF166" s="55"/>
      <c r="DG166" s="55"/>
      <c r="DH166" s="55"/>
      <c r="DI166" s="55"/>
      <c r="DJ166" s="55"/>
      <c r="DK166" s="55"/>
      <c r="DL166" s="55"/>
      <c r="DM166" s="55"/>
      <c r="DN166" s="55"/>
      <c r="DO166" s="55"/>
      <c r="DP166" s="55"/>
      <c r="DQ166" s="55"/>
      <c r="DR166" s="55"/>
      <c r="DS166" s="55"/>
      <c r="DT166" s="55"/>
      <c r="DU166" s="55"/>
      <c r="DV166" s="55"/>
      <c r="DW166" s="55"/>
      <c r="DX166" s="55"/>
      <c r="DY166" s="55"/>
      <c r="DZ166" s="55"/>
      <c r="EA166" s="55"/>
      <c r="EB166" s="55" t="s">
        <v>133</v>
      </c>
      <c r="EC166" s="55"/>
      <c r="ED166" s="55"/>
      <c r="EE166" s="55"/>
      <c r="EF166" s="55"/>
      <c r="EG166" s="55"/>
      <c r="EH166" s="55"/>
      <c r="EI166" s="55"/>
      <c r="EJ166" s="55"/>
      <c r="EK166" s="55"/>
      <c r="EL166" s="55"/>
      <c r="EM166" s="55"/>
      <c r="EN166" s="55"/>
      <c r="EO166" s="55"/>
      <c r="EP166" s="55"/>
      <c r="EQ166" s="55"/>
      <c r="ER166" s="55"/>
      <c r="ES166" s="55"/>
      <c r="ET166" s="55"/>
      <c r="EU166" s="55"/>
      <c r="EV166" s="55"/>
      <c r="EW166" s="55"/>
      <c r="EX166" s="55"/>
      <c r="EY166" s="55"/>
      <c r="EZ166" s="55"/>
      <c r="FA166" s="55"/>
      <c r="FB166" s="55"/>
      <c r="FC166" s="55"/>
      <c r="FD166" s="55"/>
      <c r="FE166" s="55"/>
      <c r="FF166" s="55"/>
      <c r="FG166" s="55"/>
      <c r="FH166" s="55"/>
      <c r="FI166" s="55"/>
      <c r="FJ166" s="55"/>
      <c r="FK166" s="55"/>
      <c r="FL166" s="55"/>
      <c r="FM166" s="55"/>
      <c r="FN166" s="55"/>
      <c r="FO166" s="55"/>
      <c r="FP166" s="55"/>
      <c r="FQ166" s="55"/>
      <c r="FR166" s="55"/>
      <c r="FS166" s="55"/>
      <c r="FT166" s="55"/>
      <c r="FU166" s="55"/>
      <c r="FV166" s="55"/>
      <c r="FW166" s="55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  <c r="IV166" s="2"/>
    </row>
    <row r="167" spans="1:256" s="18" customFormat="1" ht="46.5" customHeight="1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 t="s">
        <v>161</v>
      </c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 t="s">
        <v>162</v>
      </c>
      <c r="BA167" s="55"/>
      <c r="BB167" s="55"/>
      <c r="BC167" s="55"/>
      <c r="BD167" s="55"/>
      <c r="BE167" s="55"/>
      <c r="BF167" s="55"/>
      <c r="BG167" s="55"/>
      <c r="BH167" s="55"/>
      <c r="BI167" s="55"/>
      <c r="BJ167" s="55"/>
      <c r="BK167" s="55"/>
      <c r="BL167" s="55"/>
      <c r="BM167" s="55"/>
      <c r="BN167" s="55"/>
      <c r="BO167" s="55"/>
      <c r="BP167" s="55" t="s">
        <v>163</v>
      </c>
      <c r="BQ167" s="55"/>
      <c r="BR167" s="55"/>
      <c r="BS167" s="55"/>
      <c r="BT167" s="55"/>
      <c r="BU167" s="55"/>
      <c r="BV167" s="55"/>
      <c r="BW167" s="55"/>
      <c r="BX167" s="55"/>
      <c r="BY167" s="55"/>
      <c r="BZ167" s="55"/>
      <c r="CA167" s="55"/>
      <c r="CB167" s="55"/>
      <c r="CC167" s="55"/>
      <c r="CD167" s="55"/>
      <c r="CE167" s="55"/>
      <c r="CF167" s="55" t="s">
        <v>161</v>
      </c>
      <c r="CG167" s="55"/>
      <c r="CH167" s="55"/>
      <c r="CI167" s="55"/>
      <c r="CJ167" s="55"/>
      <c r="CK167" s="55"/>
      <c r="CL167" s="55"/>
      <c r="CM167" s="55"/>
      <c r="CN167" s="55"/>
      <c r="CO167" s="55"/>
      <c r="CP167" s="55"/>
      <c r="CQ167" s="55"/>
      <c r="CR167" s="55"/>
      <c r="CS167" s="55"/>
      <c r="CT167" s="55"/>
      <c r="CU167" s="55"/>
      <c r="CV167" s="55" t="s">
        <v>162</v>
      </c>
      <c r="CW167" s="55"/>
      <c r="CX167" s="55"/>
      <c r="CY167" s="55"/>
      <c r="CZ167" s="55"/>
      <c r="DA167" s="55"/>
      <c r="DB167" s="55"/>
      <c r="DC167" s="55"/>
      <c r="DD167" s="55"/>
      <c r="DE167" s="55"/>
      <c r="DF167" s="55"/>
      <c r="DG167" s="55"/>
      <c r="DH167" s="55"/>
      <c r="DI167" s="55"/>
      <c r="DJ167" s="55"/>
      <c r="DK167" s="55"/>
      <c r="DL167" s="55" t="s">
        <v>163</v>
      </c>
      <c r="DM167" s="55"/>
      <c r="DN167" s="55"/>
      <c r="DO167" s="55"/>
      <c r="DP167" s="55"/>
      <c r="DQ167" s="55"/>
      <c r="DR167" s="55"/>
      <c r="DS167" s="55"/>
      <c r="DT167" s="55"/>
      <c r="DU167" s="55"/>
      <c r="DV167" s="55"/>
      <c r="DW167" s="55"/>
      <c r="DX167" s="55"/>
      <c r="DY167" s="55"/>
      <c r="DZ167" s="55"/>
      <c r="EA167" s="55"/>
      <c r="EB167" s="55" t="s">
        <v>161</v>
      </c>
      <c r="EC167" s="55"/>
      <c r="ED167" s="55"/>
      <c r="EE167" s="55"/>
      <c r="EF167" s="55"/>
      <c r="EG167" s="55"/>
      <c r="EH167" s="55"/>
      <c r="EI167" s="55"/>
      <c r="EJ167" s="55"/>
      <c r="EK167" s="55"/>
      <c r="EL167" s="55"/>
      <c r="EM167" s="55"/>
      <c r="EN167" s="55"/>
      <c r="EO167" s="55"/>
      <c r="EP167" s="55"/>
      <c r="EQ167" s="55"/>
      <c r="ER167" s="55" t="s">
        <v>162</v>
      </c>
      <c r="ES167" s="55"/>
      <c r="ET167" s="55"/>
      <c r="EU167" s="55"/>
      <c r="EV167" s="55"/>
      <c r="EW167" s="55"/>
      <c r="EX167" s="55"/>
      <c r="EY167" s="55"/>
      <c r="EZ167" s="55"/>
      <c r="FA167" s="55"/>
      <c r="FB167" s="55"/>
      <c r="FC167" s="55"/>
      <c r="FD167" s="55"/>
      <c r="FE167" s="55"/>
      <c r="FF167" s="55"/>
      <c r="FG167" s="55"/>
      <c r="FH167" s="55" t="s">
        <v>163</v>
      </c>
      <c r="FI167" s="55"/>
      <c r="FJ167" s="55"/>
      <c r="FK167" s="55"/>
      <c r="FL167" s="55"/>
      <c r="FM167" s="55"/>
      <c r="FN167" s="55"/>
      <c r="FO167" s="55"/>
      <c r="FP167" s="55"/>
      <c r="FQ167" s="55"/>
      <c r="FR167" s="55"/>
      <c r="FS167" s="55"/>
      <c r="FT167" s="55"/>
      <c r="FU167" s="55"/>
      <c r="FV167" s="55"/>
      <c r="FW167" s="55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  <c r="IV167" s="2"/>
    </row>
    <row r="168" spans="1:256" s="20" customFormat="1" ht="46.5" customHeight="1">
      <c r="A168" s="57">
        <v>1</v>
      </c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>
        <v>2</v>
      </c>
      <c r="V168" s="57"/>
      <c r="W168" s="57"/>
      <c r="X168" s="57"/>
      <c r="Y168" s="57"/>
      <c r="Z168" s="57"/>
      <c r="AA168" s="57"/>
      <c r="AB168" s="57">
        <v>3</v>
      </c>
      <c r="AC168" s="57"/>
      <c r="AD168" s="57"/>
      <c r="AE168" s="57"/>
      <c r="AF168" s="57"/>
      <c r="AG168" s="57"/>
      <c r="AH168" s="57"/>
      <c r="AI168" s="57"/>
      <c r="AJ168" s="57">
        <v>4</v>
      </c>
      <c r="AK168" s="57"/>
      <c r="AL168" s="57"/>
      <c r="AM168" s="57"/>
      <c r="AN168" s="57"/>
      <c r="AO168" s="57"/>
      <c r="AP168" s="57"/>
      <c r="AQ168" s="57"/>
      <c r="AR168" s="57"/>
      <c r="AS168" s="57"/>
      <c r="AT168" s="57"/>
      <c r="AU168" s="57"/>
      <c r="AV168" s="57"/>
      <c r="AW168" s="57"/>
      <c r="AX168" s="57"/>
      <c r="AY168" s="57"/>
      <c r="AZ168" s="57">
        <v>5</v>
      </c>
      <c r="BA168" s="57"/>
      <c r="BB168" s="57"/>
      <c r="BC168" s="57"/>
      <c r="BD168" s="57"/>
      <c r="BE168" s="57"/>
      <c r="BF168" s="57"/>
      <c r="BG168" s="57"/>
      <c r="BH168" s="57"/>
      <c r="BI168" s="57"/>
      <c r="BJ168" s="57"/>
      <c r="BK168" s="57"/>
      <c r="BL168" s="57"/>
      <c r="BM168" s="57"/>
      <c r="BN168" s="57"/>
      <c r="BO168" s="57"/>
      <c r="BP168" s="57">
        <v>6</v>
      </c>
      <c r="BQ168" s="57"/>
      <c r="BR168" s="57"/>
      <c r="BS168" s="57"/>
      <c r="BT168" s="57"/>
      <c r="BU168" s="57"/>
      <c r="BV168" s="57"/>
      <c r="BW168" s="57"/>
      <c r="BX168" s="57"/>
      <c r="BY168" s="57"/>
      <c r="BZ168" s="57"/>
      <c r="CA168" s="57"/>
      <c r="CB168" s="57"/>
      <c r="CC168" s="57"/>
      <c r="CD168" s="57"/>
      <c r="CE168" s="57"/>
      <c r="CF168" s="57">
        <v>7</v>
      </c>
      <c r="CG168" s="57"/>
      <c r="CH168" s="57"/>
      <c r="CI168" s="57"/>
      <c r="CJ168" s="57"/>
      <c r="CK168" s="57"/>
      <c r="CL168" s="57"/>
      <c r="CM168" s="57"/>
      <c r="CN168" s="57"/>
      <c r="CO168" s="57"/>
      <c r="CP168" s="57"/>
      <c r="CQ168" s="57"/>
      <c r="CR168" s="57"/>
      <c r="CS168" s="57"/>
      <c r="CT168" s="57"/>
      <c r="CU168" s="57"/>
      <c r="CV168" s="57">
        <v>8</v>
      </c>
      <c r="CW168" s="57"/>
      <c r="CX168" s="57"/>
      <c r="CY168" s="57"/>
      <c r="CZ168" s="57"/>
      <c r="DA168" s="57"/>
      <c r="DB168" s="57"/>
      <c r="DC168" s="57"/>
      <c r="DD168" s="57"/>
      <c r="DE168" s="57"/>
      <c r="DF168" s="57"/>
      <c r="DG168" s="57"/>
      <c r="DH168" s="57"/>
      <c r="DI168" s="57"/>
      <c r="DJ168" s="57"/>
      <c r="DK168" s="57"/>
      <c r="DL168" s="57">
        <v>9</v>
      </c>
      <c r="DM168" s="57"/>
      <c r="DN168" s="57"/>
      <c r="DO168" s="57"/>
      <c r="DP168" s="57"/>
      <c r="DQ168" s="57"/>
      <c r="DR168" s="57"/>
      <c r="DS168" s="57"/>
      <c r="DT168" s="57"/>
      <c r="DU168" s="57"/>
      <c r="DV168" s="57"/>
      <c r="DW168" s="57"/>
      <c r="DX168" s="57"/>
      <c r="DY168" s="57"/>
      <c r="DZ168" s="57"/>
      <c r="EA168" s="57"/>
      <c r="EB168" s="57">
        <v>10</v>
      </c>
      <c r="EC168" s="57"/>
      <c r="ED168" s="57"/>
      <c r="EE168" s="57"/>
      <c r="EF168" s="57"/>
      <c r="EG168" s="57"/>
      <c r="EH168" s="57"/>
      <c r="EI168" s="57"/>
      <c r="EJ168" s="57"/>
      <c r="EK168" s="57"/>
      <c r="EL168" s="57"/>
      <c r="EM168" s="57"/>
      <c r="EN168" s="57"/>
      <c r="EO168" s="57"/>
      <c r="EP168" s="57"/>
      <c r="EQ168" s="57"/>
      <c r="ER168" s="57">
        <v>11</v>
      </c>
      <c r="ES168" s="57"/>
      <c r="ET168" s="57"/>
      <c r="EU168" s="57"/>
      <c r="EV168" s="57"/>
      <c r="EW168" s="57"/>
      <c r="EX168" s="57"/>
      <c r="EY168" s="57"/>
      <c r="EZ168" s="57"/>
      <c r="FA168" s="57"/>
      <c r="FB168" s="57"/>
      <c r="FC168" s="57"/>
      <c r="FD168" s="57"/>
      <c r="FE168" s="57"/>
      <c r="FF168" s="57"/>
      <c r="FG168" s="57"/>
      <c r="FH168" s="57">
        <v>12</v>
      </c>
      <c r="FI168" s="57"/>
      <c r="FJ168" s="57"/>
      <c r="FK168" s="57"/>
      <c r="FL168" s="57"/>
      <c r="FM168" s="57"/>
      <c r="FN168" s="57"/>
      <c r="FO168" s="57"/>
      <c r="FP168" s="57"/>
      <c r="FQ168" s="57"/>
      <c r="FR168" s="57"/>
      <c r="FS168" s="57"/>
      <c r="FT168" s="57"/>
      <c r="FU168" s="57"/>
      <c r="FV168" s="57"/>
      <c r="FW168" s="57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  <c r="IV168" s="2"/>
    </row>
    <row r="169" spans="1:256" s="21" customFormat="1" ht="11.25" customHeight="1">
      <c r="A169" s="70" t="s">
        <v>134</v>
      </c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1">
        <v>1</v>
      </c>
      <c r="V169" s="71"/>
      <c r="W169" s="71"/>
      <c r="X169" s="71"/>
      <c r="Y169" s="71"/>
      <c r="Z169" s="71"/>
      <c r="AA169" s="71"/>
      <c r="AB169" s="68" t="s">
        <v>104</v>
      </c>
      <c r="AC169" s="68"/>
      <c r="AD169" s="68"/>
      <c r="AE169" s="68"/>
      <c r="AF169" s="68"/>
      <c r="AG169" s="68"/>
      <c r="AH169" s="68"/>
      <c r="AI169" s="68"/>
      <c r="AJ169" s="65">
        <f>CF169</f>
        <v>3472727.3400000003</v>
      </c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>
        <f>CV169</f>
        <v>2324644</v>
      </c>
      <c r="BA169" s="65"/>
      <c r="BB169" s="65"/>
      <c r="BC169" s="65"/>
      <c r="BD169" s="65"/>
      <c r="BE169" s="65"/>
      <c r="BF169" s="65"/>
      <c r="BG169" s="65"/>
      <c r="BH169" s="65"/>
      <c r="BI169" s="65"/>
      <c r="BJ169" s="65"/>
      <c r="BK169" s="65"/>
      <c r="BL169" s="65"/>
      <c r="BM169" s="65"/>
      <c r="BN169" s="65"/>
      <c r="BO169" s="65"/>
      <c r="BP169" s="65">
        <f>DL169</f>
        <v>2290657</v>
      </c>
      <c r="BQ169" s="65"/>
      <c r="BR169" s="65"/>
      <c r="BS169" s="65"/>
      <c r="BT169" s="65"/>
      <c r="BU169" s="65"/>
      <c r="BV169" s="65"/>
      <c r="BW169" s="65"/>
      <c r="BX169" s="65"/>
      <c r="BY169" s="65"/>
      <c r="BZ169" s="65"/>
      <c r="CA169" s="65"/>
      <c r="CB169" s="65"/>
      <c r="CC169" s="65"/>
      <c r="CD169" s="65"/>
      <c r="CE169" s="65"/>
      <c r="CF169" s="65">
        <f>AP98</f>
        <v>3472727.3400000003</v>
      </c>
      <c r="CG169" s="65"/>
      <c r="CH169" s="65"/>
      <c r="CI169" s="65"/>
      <c r="CJ169" s="65"/>
      <c r="CK169" s="65"/>
      <c r="CL169" s="65"/>
      <c r="CM169" s="65"/>
      <c r="CN169" s="65"/>
      <c r="CO169" s="65"/>
      <c r="CP169" s="65"/>
      <c r="CQ169" s="65"/>
      <c r="CR169" s="65"/>
      <c r="CS169" s="65"/>
      <c r="CT169" s="65"/>
      <c r="CU169" s="65"/>
      <c r="CV169" s="65">
        <f>CV172+CV170</f>
        <v>2324644</v>
      </c>
      <c r="CW169" s="65"/>
      <c r="CX169" s="65"/>
      <c r="CY169" s="65"/>
      <c r="CZ169" s="65"/>
      <c r="DA169" s="65"/>
      <c r="DB169" s="65"/>
      <c r="DC169" s="65"/>
      <c r="DD169" s="65"/>
      <c r="DE169" s="65"/>
      <c r="DF169" s="65"/>
      <c r="DG169" s="65"/>
      <c r="DH169" s="65"/>
      <c r="DI169" s="65"/>
      <c r="DJ169" s="65"/>
      <c r="DK169" s="65"/>
      <c r="DL169" s="65">
        <f>DL172</f>
        <v>2290657</v>
      </c>
      <c r="DM169" s="65"/>
      <c r="DN169" s="65"/>
      <c r="DO169" s="65"/>
      <c r="DP169" s="65"/>
      <c r="DQ169" s="65"/>
      <c r="DR169" s="65"/>
      <c r="DS169" s="65"/>
      <c r="DT169" s="65"/>
      <c r="DU169" s="65"/>
      <c r="DV169" s="65"/>
      <c r="DW169" s="65"/>
      <c r="DX169" s="65"/>
      <c r="DY169" s="65"/>
      <c r="DZ169" s="65"/>
      <c r="EA169" s="65"/>
      <c r="EB169" s="66">
        <v>0</v>
      </c>
      <c r="EC169" s="66"/>
      <c r="ED169" s="66"/>
      <c r="EE169" s="66"/>
      <c r="EF169" s="66"/>
      <c r="EG169" s="66"/>
      <c r="EH169" s="66"/>
      <c r="EI169" s="66"/>
      <c r="EJ169" s="66"/>
      <c r="EK169" s="66"/>
      <c r="EL169" s="66"/>
      <c r="EM169" s="66"/>
      <c r="EN169" s="66"/>
      <c r="EO169" s="66"/>
      <c r="EP169" s="66"/>
      <c r="EQ169" s="66"/>
      <c r="ER169" s="66">
        <v>0</v>
      </c>
      <c r="ES169" s="66"/>
      <c r="ET169" s="66"/>
      <c r="EU169" s="66"/>
      <c r="EV169" s="66"/>
      <c r="EW169" s="66"/>
      <c r="EX169" s="66"/>
      <c r="EY169" s="66"/>
      <c r="EZ169" s="66"/>
      <c r="FA169" s="66"/>
      <c r="FB169" s="66"/>
      <c r="FC169" s="66"/>
      <c r="FD169" s="66"/>
      <c r="FE169" s="66"/>
      <c r="FF169" s="66"/>
      <c r="FG169" s="66"/>
      <c r="FH169" s="66">
        <v>0</v>
      </c>
      <c r="FI169" s="66"/>
      <c r="FJ169" s="66"/>
      <c r="FK169" s="66"/>
      <c r="FL169" s="66"/>
      <c r="FM169" s="66"/>
      <c r="FN169" s="66"/>
      <c r="FO169" s="66"/>
      <c r="FP169" s="66"/>
      <c r="FQ169" s="66"/>
      <c r="FR169" s="66"/>
      <c r="FS169" s="66"/>
      <c r="FT169" s="66"/>
      <c r="FU169" s="66"/>
      <c r="FV169" s="66"/>
      <c r="FW169" s="66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  <c r="IU169" s="2"/>
      <c r="IV169" s="2"/>
    </row>
    <row r="170" spans="1:256" s="22" customFormat="1" ht="32.25" customHeight="1">
      <c r="A170" s="69" t="s">
        <v>135</v>
      </c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57">
        <v>1001</v>
      </c>
      <c r="V170" s="57"/>
      <c r="W170" s="57"/>
      <c r="X170" s="57"/>
      <c r="Y170" s="57"/>
      <c r="Z170" s="57"/>
      <c r="AA170" s="57"/>
      <c r="AB170" s="68" t="s">
        <v>104</v>
      </c>
      <c r="AC170" s="68"/>
      <c r="AD170" s="68"/>
      <c r="AE170" s="68"/>
      <c r="AF170" s="68"/>
      <c r="AG170" s="68"/>
      <c r="AH170" s="68"/>
      <c r="AI170" s="68"/>
      <c r="AJ170" s="65">
        <f>CF170</f>
        <v>0</v>
      </c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6">
        <v>0</v>
      </c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  <c r="BL170" s="66"/>
      <c r="BM170" s="66"/>
      <c r="BN170" s="66"/>
      <c r="BO170" s="66"/>
      <c r="BP170" s="66">
        <v>0</v>
      </c>
      <c r="BQ170" s="66"/>
      <c r="BR170" s="66"/>
      <c r="BS170" s="66"/>
      <c r="BT170" s="66"/>
      <c r="BU170" s="66"/>
      <c r="BV170" s="66"/>
      <c r="BW170" s="66"/>
      <c r="BX170" s="66"/>
      <c r="BY170" s="66"/>
      <c r="BZ170" s="66"/>
      <c r="CA170" s="66"/>
      <c r="CB170" s="66"/>
      <c r="CC170" s="66"/>
      <c r="CD170" s="66"/>
      <c r="CE170" s="66"/>
      <c r="CF170" s="65">
        <f>CF171</f>
        <v>0</v>
      </c>
      <c r="CG170" s="65"/>
      <c r="CH170" s="65"/>
      <c r="CI170" s="65"/>
      <c r="CJ170" s="65"/>
      <c r="CK170" s="65"/>
      <c r="CL170" s="65"/>
      <c r="CM170" s="65"/>
      <c r="CN170" s="65"/>
      <c r="CO170" s="65"/>
      <c r="CP170" s="65"/>
      <c r="CQ170" s="65"/>
      <c r="CR170" s="65"/>
      <c r="CS170" s="65"/>
      <c r="CT170" s="65"/>
      <c r="CU170" s="65"/>
      <c r="CV170" s="66">
        <v>0</v>
      </c>
      <c r="CW170" s="66"/>
      <c r="CX170" s="66"/>
      <c r="CY170" s="66"/>
      <c r="CZ170" s="66"/>
      <c r="DA170" s="66"/>
      <c r="DB170" s="66"/>
      <c r="DC170" s="66"/>
      <c r="DD170" s="66"/>
      <c r="DE170" s="66"/>
      <c r="DF170" s="66"/>
      <c r="DG170" s="66"/>
      <c r="DH170" s="66"/>
      <c r="DI170" s="66"/>
      <c r="DJ170" s="66"/>
      <c r="DK170" s="66"/>
      <c r="DL170" s="66">
        <v>0</v>
      </c>
      <c r="DM170" s="66"/>
      <c r="DN170" s="66"/>
      <c r="DO170" s="66"/>
      <c r="DP170" s="66"/>
      <c r="DQ170" s="66"/>
      <c r="DR170" s="66"/>
      <c r="DS170" s="66"/>
      <c r="DT170" s="66"/>
      <c r="DU170" s="66"/>
      <c r="DV170" s="66"/>
      <c r="DW170" s="66"/>
      <c r="DX170" s="66"/>
      <c r="DY170" s="66"/>
      <c r="DZ170" s="66"/>
      <c r="EA170" s="66"/>
      <c r="EB170" s="66">
        <v>0</v>
      </c>
      <c r="EC170" s="66"/>
      <c r="ED170" s="66"/>
      <c r="EE170" s="66"/>
      <c r="EF170" s="66"/>
      <c r="EG170" s="66"/>
      <c r="EH170" s="66"/>
      <c r="EI170" s="66"/>
      <c r="EJ170" s="66"/>
      <c r="EK170" s="66"/>
      <c r="EL170" s="66"/>
      <c r="EM170" s="66"/>
      <c r="EN170" s="66"/>
      <c r="EO170" s="66"/>
      <c r="EP170" s="66"/>
      <c r="EQ170" s="66"/>
      <c r="ER170" s="66">
        <v>0</v>
      </c>
      <c r="ES170" s="66"/>
      <c r="ET170" s="66"/>
      <c r="EU170" s="66"/>
      <c r="EV170" s="66"/>
      <c r="EW170" s="66"/>
      <c r="EX170" s="66"/>
      <c r="EY170" s="66"/>
      <c r="EZ170" s="66"/>
      <c r="FA170" s="66"/>
      <c r="FB170" s="66"/>
      <c r="FC170" s="66"/>
      <c r="FD170" s="66"/>
      <c r="FE170" s="66"/>
      <c r="FF170" s="66"/>
      <c r="FG170" s="66"/>
      <c r="FH170" s="66">
        <v>0</v>
      </c>
      <c r="FI170" s="66"/>
      <c r="FJ170" s="66"/>
      <c r="FK170" s="66"/>
      <c r="FL170" s="66"/>
      <c r="FM170" s="66"/>
      <c r="FN170" s="66"/>
      <c r="FO170" s="66"/>
      <c r="FP170" s="66"/>
      <c r="FQ170" s="66"/>
      <c r="FR170" s="66"/>
      <c r="FS170" s="66"/>
      <c r="FT170" s="66"/>
      <c r="FU170" s="66"/>
      <c r="FV170" s="66"/>
      <c r="FW170" s="66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  <c r="IV170" s="2"/>
    </row>
    <row r="171" spans="1:256" s="22" customFormat="1" ht="12.75" customHeight="1" hidden="1">
      <c r="A171" s="67"/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5"/>
      <c r="AK171" s="65"/>
      <c r="AL171" s="65"/>
      <c r="AM171" s="65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6">
        <v>0</v>
      </c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  <c r="BL171" s="66"/>
      <c r="BM171" s="66"/>
      <c r="BN171" s="66"/>
      <c r="BO171" s="66"/>
      <c r="BP171" s="66">
        <v>0</v>
      </c>
      <c r="BQ171" s="66"/>
      <c r="BR171" s="66"/>
      <c r="BS171" s="66"/>
      <c r="BT171" s="66"/>
      <c r="BU171" s="66"/>
      <c r="BV171" s="66"/>
      <c r="BW171" s="66"/>
      <c r="BX171" s="66"/>
      <c r="BY171" s="66"/>
      <c r="BZ171" s="66"/>
      <c r="CA171" s="66"/>
      <c r="CB171" s="66"/>
      <c r="CC171" s="66"/>
      <c r="CD171" s="66"/>
      <c r="CE171" s="66"/>
      <c r="CF171" s="65">
        <f>AJ171</f>
        <v>0</v>
      </c>
      <c r="CG171" s="65"/>
      <c r="CH171" s="65"/>
      <c r="CI171" s="65"/>
      <c r="CJ171" s="65"/>
      <c r="CK171" s="65"/>
      <c r="CL171" s="65"/>
      <c r="CM171" s="65"/>
      <c r="CN171" s="65"/>
      <c r="CO171" s="65"/>
      <c r="CP171" s="65"/>
      <c r="CQ171" s="65"/>
      <c r="CR171" s="65"/>
      <c r="CS171" s="65"/>
      <c r="CT171" s="65"/>
      <c r="CU171" s="65"/>
      <c r="CV171" s="66">
        <v>0</v>
      </c>
      <c r="CW171" s="66"/>
      <c r="CX171" s="66"/>
      <c r="CY171" s="66"/>
      <c r="CZ171" s="66"/>
      <c r="DA171" s="66"/>
      <c r="DB171" s="66"/>
      <c r="DC171" s="66"/>
      <c r="DD171" s="66"/>
      <c r="DE171" s="66"/>
      <c r="DF171" s="66"/>
      <c r="DG171" s="66"/>
      <c r="DH171" s="66"/>
      <c r="DI171" s="66"/>
      <c r="DJ171" s="66"/>
      <c r="DK171" s="66"/>
      <c r="DL171" s="66">
        <v>0</v>
      </c>
      <c r="DM171" s="66"/>
      <c r="DN171" s="66"/>
      <c r="DO171" s="66"/>
      <c r="DP171" s="66"/>
      <c r="DQ171" s="66"/>
      <c r="DR171" s="66"/>
      <c r="DS171" s="66"/>
      <c r="DT171" s="66"/>
      <c r="DU171" s="66"/>
      <c r="DV171" s="66"/>
      <c r="DW171" s="66"/>
      <c r="DX171" s="66"/>
      <c r="DY171" s="66"/>
      <c r="DZ171" s="66"/>
      <c r="EA171" s="66"/>
      <c r="EB171" s="66">
        <v>0</v>
      </c>
      <c r="EC171" s="66"/>
      <c r="ED171" s="66"/>
      <c r="EE171" s="66"/>
      <c r="EF171" s="66"/>
      <c r="EG171" s="66"/>
      <c r="EH171" s="66"/>
      <c r="EI171" s="66"/>
      <c r="EJ171" s="66"/>
      <c r="EK171" s="66"/>
      <c r="EL171" s="66"/>
      <c r="EM171" s="66"/>
      <c r="EN171" s="66"/>
      <c r="EO171" s="66"/>
      <c r="EP171" s="66"/>
      <c r="EQ171" s="66"/>
      <c r="ER171" s="66">
        <v>0</v>
      </c>
      <c r="ES171" s="66"/>
      <c r="ET171" s="66"/>
      <c r="EU171" s="66"/>
      <c r="EV171" s="66"/>
      <c r="EW171" s="66"/>
      <c r="EX171" s="66"/>
      <c r="EY171" s="66"/>
      <c r="EZ171" s="66"/>
      <c r="FA171" s="66"/>
      <c r="FB171" s="66"/>
      <c r="FC171" s="66"/>
      <c r="FD171" s="66"/>
      <c r="FE171" s="66"/>
      <c r="FF171" s="66"/>
      <c r="FG171" s="66"/>
      <c r="FH171" s="66">
        <v>0</v>
      </c>
      <c r="FI171" s="66"/>
      <c r="FJ171" s="66"/>
      <c r="FK171" s="66"/>
      <c r="FL171" s="66"/>
      <c r="FM171" s="66"/>
      <c r="FN171" s="66"/>
      <c r="FO171" s="66"/>
      <c r="FP171" s="66"/>
      <c r="FQ171" s="66"/>
      <c r="FR171" s="66"/>
      <c r="FS171" s="66"/>
      <c r="FT171" s="66"/>
      <c r="FU171" s="66"/>
      <c r="FV171" s="66"/>
      <c r="FW171" s="66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  <c r="IV171" s="2"/>
    </row>
    <row r="172" spans="1:256" s="21" customFormat="1" ht="11.25" customHeight="1" outlineLevel="1">
      <c r="A172" s="69" t="s">
        <v>136</v>
      </c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57">
        <v>2001</v>
      </c>
      <c r="V172" s="57"/>
      <c r="W172" s="57"/>
      <c r="X172" s="57"/>
      <c r="Y172" s="57"/>
      <c r="Z172" s="57"/>
      <c r="AA172" s="57"/>
      <c r="AB172" s="68" t="s">
        <v>104</v>
      </c>
      <c r="AC172" s="68"/>
      <c r="AD172" s="68"/>
      <c r="AE172" s="68"/>
      <c r="AF172" s="68"/>
      <c r="AG172" s="68"/>
      <c r="AH172" s="68"/>
      <c r="AI172" s="68"/>
      <c r="AJ172" s="65">
        <f>CF172</f>
        <v>3472727.3400000003</v>
      </c>
      <c r="AK172" s="65"/>
      <c r="AL172" s="65"/>
      <c r="AM172" s="65"/>
      <c r="AN172" s="65"/>
      <c r="AO172" s="65"/>
      <c r="AP172" s="65"/>
      <c r="AQ172" s="65"/>
      <c r="AR172" s="65"/>
      <c r="AS172" s="65"/>
      <c r="AT172" s="65"/>
      <c r="AU172" s="65"/>
      <c r="AV172" s="65"/>
      <c r="AW172" s="65"/>
      <c r="AX172" s="65"/>
      <c r="AY172" s="65"/>
      <c r="AZ172" s="65">
        <f>CV172</f>
        <v>2324644</v>
      </c>
      <c r="BA172" s="65"/>
      <c r="BB172" s="65"/>
      <c r="BC172" s="65"/>
      <c r="BD172" s="65"/>
      <c r="BE172" s="65"/>
      <c r="BF172" s="65"/>
      <c r="BG172" s="65"/>
      <c r="BH172" s="65"/>
      <c r="BI172" s="65"/>
      <c r="BJ172" s="65"/>
      <c r="BK172" s="65"/>
      <c r="BL172" s="65"/>
      <c r="BM172" s="65"/>
      <c r="BN172" s="65"/>
      <c r="BO172" s="65"/>
      <c r="BP172" s="65">
        <f>DL172</f>
        <v>2290657</v>
      </c>
      <c r="BQ172" s="65"/>
      <c r="BR172" s="65"/>
      <c r="BS172" s="65"/>
      <c r="BT172" s="65"/>
      <c r="BU172" s="65"/>
      <c r="BV172" s="65"/>
      <c r="BW172" s="65"/>
      <c r="BX172" s="65"/>
      <c r="BY172" s="65"/>
      <c r="BZ172" s="65"/>
      <c r="CA172" s="65"/>
      <c r="CB172" s="65"/>
      <c r="CC172" s="65"/>
      <c r="CD172" s="65"/>
      <c r="CE172" s="65"/>
      <c r="CF172" s="65">
        <f>CF173</f>
        <v>3472727.3400000003</v>
      </c>
      <c r="CG172" s="65"/>
      <c r="CH172" s="65"/>
      <c r="CI172" s="65"/>
      <c r="CJ172" s="65"/>
      <c r="CK172" s="65"/>
      <c r="CL172" s="65"/>
      <c r="CM172" s="65"/>
      <c r="CN172" s="65"/>
      <c r="CO172" s="65"/>
      <c r="CP172" s="65"/>
      <c r="CQ172" s="65"/>
      <c r="CR172" s="65"/>
      <c r="CS172" s="65"/>
      <c r="CT172" s="65"/>
      <c r="CU172" s="65"/>
      <c r="CV172" s="65">
        <f>CV173</f>
        <v>2324644</v>
      </c>
      <c r="CW172" s="65"/>
      <c r="CX172" s="65"/>
      <c r="CY172" s="65"/>
      <c r="CZ172" s="65"/>
      <c r="DA172" s="65"/>
      <c r="DB172" s="65"/>
      <c r="DC172" s="65"/>
      <c r="DD172" s="65"/>
      <c r="DE172" s="65"/>
      <c r="DF172" s="65"/>
      <c r="DG172" s="65"/>
      <c r="DH172" s="65"/>
      <c r="DI172" s="65"/>
      <c r="DJ172" s="65"/>
      <c r="DK172" s="65"/>
      <c r="DL172" s="65">
        <f>DL173</f>
        <v>2290657</v>
      </c>
      <c r="DM172" s="65"/>
      <c r="DN172" s="65"/>
      <c r="DO172" s="65"/>
      <c r="DP172" s="65"/>
      <c r="DQ172" s="65"/>
      <c r="DR172" s="65"/>
      <c r="DS172" s="65"/>
      <c r="DT172" s="65"/>
      <c r="DU172" s="65"/>
      <c r="DV172" s="65"/>
      <c r="DW172" s="65"/>
      <c r="DX172" s="65"/>
      <c r="DY172" s="65"/>
      <c r="DZ172" s="65"/>
      <c r="EA172" s="65"/>
      <c r="EB172" s="66">
        <v>0</v>
      </c>
      <c r="EC172" s="66"/>
      <c r="ED172" s="66"/>
      <c r="EE172" s="66"/>
      <c r="EF172" s="66"/>
      <c r="EG172" s="66"/>
      <c r="EH172" s="66"/>
      <c r="EI172" s="66"/>
      <c r="EJ172" s="66"/>
      <c r="EK172" s="66"/>
      <c r="EL172" s="66"/>
      <c r="EM172" s="66"/>
      <c r="EN172" s="66"/>
      <c r="EO172" s="66"/>
      <c r="EP172" s="66"/>
      <c r="EQ172" s="66"/>
      <c r="ER172" s="66">
        <v>0</v>
      </c>
      <c r="ES172" s="66"/>
      <c r="ET172" s="66"/>
      <c r="EU172" s="66"/>
      <c r="EV172" s="66"/>
      <c r="EW172" s="66"/>
      <c r="EX172" s="66"/>
      <c r="EY172" s="66"/>
      <c r="EZ172" s="66"/>
      <c r="FA172" s="66"/>
      <c r="FB172" s="66"/>
      <c r="FC172" s="66"/>
      <c r="FD172" s="66"/>
      <c r="FE172" s="66"/>
      <c r="FF172" s="66"/>
      <c r="FG172" s="66"/>
      <c r="FH172" s="66">
        <v>0</v>
      </c>
      <c r="FI172" s="66"/>
      <c r="FJ172" s="66"/>
      <c r="FK172" s="66"/>
      <c r="FL172" s="66"/>
      <c r="FM172" s="66"/>
      <c r="FN172" s="66"/>
      <c r="FO172" s="66"/>
      <c r="FP172" s="66"/>
      <c r="FQ172" s="66"/>
      <c r="FR172" s="66"/>
      <c r="FS172" s="66"/>
      <c r="FT172" s="66"/>
      <c r="FU172" s="66"/>
      <c r="FV172" s="66"/>
      <c r="FW172" s="66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2"/>
      <c r="IV172" s="2"/>
    </row>
    <row r="173" spans="1:256" s="21" customFormat="1" ht="32.25" customHeight="1">
      <c r="A173" s="67"/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8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5">
        <f>CF173</f>
        <v>3472727.3400000003</v>
      </c>
      <c r="AK173" s="65"/>
      <c r="AL173" s="65"/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5">
        <f>CV173</f>
        <v>2324644</v>
      </c>
      <c r="BA173" s="65"/>
      <c r="BB173" s="65"/>
      <c r="BC173" s="65"/>
      <c r="BD173" s="65"/>
      <c r="BE173" s="65"/>
      <c r="BF173" s="65"/>
      <c r="BG173" s="65"/>
      <c r="BH173" s="65"/>
      <c r="BI173" s="65"/>
      <c r="BJ173" s="65"/>
      <c r="BK173" s="65"/>
      <c r="BL173" s="65"/>
      <c r="BM173" s="65"/>
      <c r="BN173" s="65"/>
      <c r="BO173" s="65"/>
      <c r="BP173" s="65">
        <f>DL173</f>
        <v>2290657</v>
      </c>
      <c r="BQ173" s="65"/>
      <c r="BR173" s="65"/>
      <c r="BS173" s="65"/>
      <c r="BT173" s="65"/>
      <c r="BU173" s="65"/>
      <c r="BV173" s="65"/>
      <c r="BW173" s="65"/>
      <c r="BX173" s="65"/>
      <c r="BY173" s="65"/>
      <c r="BZ173" s="65"/>
      <c r="CA173" s="65"/>
      <c r="CB173" s="65"/>
      <c r="CC173" s="65"/>
      <c r="CD173" s="65"/>
      <c r="CE173" s="65"/>
      <c r="CF173" s="65">
        <f>CF169-CF171</f>
        <v>3472727.3400000003</v>
      </c>
      <c r="CG173" s="65"/>
      <c r="CH173" s="65"/>
      <c r="CI173" s="65"/>
      <c r="CJ173" s="65"/>
      <c r="CK173" s="65"/>
      <c r="CL173" s="65"/>
      <c r="CM173" s="65"/>
      <c r="CN173" s="65"/>
      <c r="CO173" s="65"/>
      <c r="CP173" s="65"/>
      <c r="CQ173" s="65"/>
      <c r="CR173" s="65"/>
      <c r="CS173" s="65"/>
      <c r="CT173" s="65"/>
      <c r="CU173" s="65"/>
      <c r="CV173" s="65">
        <f>AP128</f>
        <v>2324644</v>
      </c>
      <c r="CW173" s="65"/>
      <c r="CX173" s="65"/>
      <c r="CY173" s="65"/>
      <c r="CZ173" s="65"/>
      <c r="DA173" s="65"/>
      <c r="DB173" s="65"/>
      <c r="DC173" s="65"/>
      <c r="DD173" s="65"/>
      <c r="DE173" s="65"/>
      <c r="DF173" s="65"/>
      <c r="DG173" s="65"/>
      <c r="DH173" s="65"/>
      <c r="DI173" s="65"/>
      <c r="DJ173" s="65"/>
      <c r="DK173" s="65"/>
      <c r="DL173" s="65">
        <f>AP144</f>
        <v>2290657</v>
      </c>
      <c r="DM173" s="65"/>
      <c r="DN173" s="65"/>
      <c r="DO173" s="65"/>
      <c r="DP173" s="65"/>
      <c r="DQ173" s="65"/>
      <c r="DR173" s="65"/>
      <c r="DS173" s="65"/>
      <c r="DT173" s="65"/>
      <c r="DU173" s="65"/>
      <c r="DV173" s="65"/>
      <c r="DW173" s="65"/>
      <c r="DX173" s="65"/>
      <c r="DY173" s="65"/>
      <c r="DZ173" s="65"/>
      <c r="EA173" s="65"/>
      <c r="EB173" s="66">
        <v>0</v>
      </c>
      <c r="EC173" s="66"/>
      <c r="ED173" s="66"/>
      <c r="EE173" s="66"/>
      <c r="EF173" s="66"/>
      <c r="EG173" s="66"/>
      <c r="EH173" s="66"/>
      <c r="EI173" s="66"/>
      <c r="EJ173" s="66"/>
      <c r="EK173" s="66"/>
      <c r="EL173" s="66"/>
      <c r="EM173" s="66"/>
      <c r="EN173" s="66"/>
      <c r="EO173" s="66"/>
      <c r="EP173" s="66"/>
      <c r="EQ173" s="66"/>
      <c r="ER173" s="66">
        <v>0</v>
      </c>
      <c r="ES173" s="66"/>
      <c r="ET173" s="66"/>
      <c r="EU173" s="66"/>
      <c r="EV173" s="66"/>
      <c r="EW173" s="66"/>
      <c r="EX173" s="66"/>
      <c r="EY173" s="66"/>
      <c r="EZ173" s="66"/>
      <c r="FA173" s="66"/>
      <c r="FB173" s="66"/>
      <c r="FC173" s="66"/>
      <c r="FD173" s="66"/>
      <c r="FE173" s="66"/>
      <c r="FF173" s="66"/>
      <c r="FG173" s="66"/>
      <c r="FH173" s="66">
        <v>0</v>
      </c>
      <c r="FI173" s="66"/>
      <c r="FJ173" s="66"/>
      <c r="FK173" s="66"/>
      <c r="FL173" s="66"/>
      <c r="FM173" s="66"/>
      <c r="FN173" s="66"/>
      <c r="FO173" s="66"/>
      <c r="FP173" s="66"/>
      <c r="FQ173" s="66"/>
      <c r="FR173" s="66"/>
      <c r="FS173" s="66"/>
      <c r="FT173" s="66"/>
      <c r="FU173" s="66"/>
      <c r="FV173" s="66"/>
      <c r="FW173" s="66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  <c r="IU173" s="2"/>
      <c r="IV173" s="2"/>
    </row>
    <row r="174" spans="1:123" ht="11.25" customHeight="1" outlineLevel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15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</row>
    <row r="175" spans="1:123" s="1" customFormat="1" ht="15" customHeight="1">
      <c r="A175" s="16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60" t="s">
        <v>137</v>
      </c>
      <c r="CW175" s="60"/>
      <c r="CX175" s="60"/>
      <c r="CY175" s="60"/>
      <c r="CZ175" s="60"/>
      <c r="DA175" s="60"/>
      <c r="DB175" s="60"/>
      <c r="DC175" s="60"/>
      <c r="DD175" s="60"/>
      <c r="DE175" s="60"/>
      <c r="DF175" s="60"/>
      <c r="DG175" s="60"/>
      <c r="DH175" s="60"/>
      <c r="DI175" s="60"/>
      <c r="DJ175" s="60"/>
      <c r="DK175" s="60"/>
      <c r="DL175" s="60"/>
      <c r="DM175" s="60"/>
      <c r="DN175" s="60"/>
      <c r="DO175" s="60"/>
      <c r="DP175" s="60"/>
      <c r="DQ175" s="60"/>
      <c r="DR175" s="60"/>
      <c r="DS175" s="60"/>
    </row>
    <row r="176" spans="1:256" s="28" customFormat="1" ht="21.75" customHeight="1">
      <c r="A176" s="62" t="s">
        <v>138</v>
      </c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  <c r="AJ176" s="62"/>
      <c r="AK176" s="62"/>
      <c r="AL176" s="62"/>
      <c r="AM176" s="62"/>
      <c r="AN176" s="62"/>
      <c r="AO176" s="62"/>
      <c r="AP176" s="62"/>
      <c r="AQ176" s="62"/>
      <c r="AR176" s="62"/>
      <c r="AS176" s="62"/>
      <c r="AT176" s="62"/>
      <c r="AU176" s="62"/>
      <c r="AV176" s="62"/>
      <c r="AW176" s="62"/>
      <c r="AX176" s="62"/>
      <c r="AY176" s="62"/>
      <c r="AZ176" s="62"/>
      <c r="BA176" s="62"/>
      <c r="BB176" s="62"/>
      <c r="BC176" s="62"/>
      <c r="BD176" s="62"/>
      <c r="BE176" s="62"/>
      <c r="BF176" s="62"/>
      <c r="BG176" s="62"/>
      <c r="BH176" s="62"/>
      <c r="BI176" s="62"/>
      <c r="BJ176" s="62"/>
      <c r="BK176" s="62"/>
      <c r="BL176" s="62"/>
      <c r="BM176" s="62"/>
      <c r="BN176" s="62"/>
      <c r="BO176" s="62"/>
      <c r="BP176" s="62"/>
      <c r="BQ176" s="62"/>
      <c r="BR176" s="62"/>
      <c r="BS176" s="62"/>
      <c r="BT176" s="62"/>
      <c r="BU176" s="62"/>
      <c r="BV176" s="62"/>
      <c r="BW176" s="62"/>
      <c r="BX176" s="62"/>
      <c r="BY176" s="62"/>
      <c r="BZ176" s="62"/>
      <c r="CA176" s="62"/>
      <c r="CB176" s="62"/>
      <c r="CC176" s="62"/>
      <c r="CD176" s="62"/>
      <c r="CE176" s="62"/>
      <c r="CF176" s="62"/>
      <c r="CG176" s="62"/>
      <c r="CH176" s="62"/>
      <c r="CI176" s="62"/>
      <c r="CJ176" s="62"/>
      <c r="CK176" s="62"/>
      <c r="CL176" s="62"/>
      <c r="CM176" s="62"/>
      <c r="CN176" s="62"/>
      <c r="CO176" s="62"/>
      <c r="CP176" s="62"/>
      <c r="CQ176" s="62"/>
      <c r="CR176" s="62"/>
      <c r="CS176" s="62"/>
      <c r="CT176" s="62"/>
      <c r="CU176" s="62"/>
      <c r="CV176" s="62"/>
      <c r="CW176" s="62"/>
      <c r="CX176" s="62"/>
      <c r="CY176" s="62"/>
      <c r="CZ176" s="62"/>
      <c r="DA176" s="62"/>
      <c r="DB176" s="62"/>
      <c r="DC176" s="62"/>
      <c r="DD176" s="62"/>
      <c r="DE176" s="62"/>
      <c r="DF176" s="62"/>
      <c r="DG176" s="62"/>
      <c r="DH176" s="62"/>
      <c r="DI176" s="62"/>
      <c r="DJ176" s="62"/>
      <c r="DK176" s="62"/>
      <c r="DL176" s="62"/>
      <c r="DM176" s="62"/>
      <c r="DN176" s="62"/>
      <c r="DO176" s="62"/>
      <c r="DP176" s="62"/>
      <c r="DQ176" s="62"/>
      <c r="DR176" s="62"/>
      <c r="DS176" s="6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</row>
    <row r="177" spans="1:123" ht="25.5" customHeight="1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3"/>
      <c r="AP177" s="3"/>
      <c r="AQ177" s="3"/>
      <c r="AR177" s="63" t="s">
        <v>160</v>
      </c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  <c r="BX177" s="63"/>
      <c r="BY177" s="63"/>
      <c r="BZ177" s="63"/>
      <c r="CA177" s="63"/>
      <c r="CB177" s="63"/>
      <c r="CC177" s="63"/>
      <c r="CD177" s="6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</row>
    <row r="178" spans="1:123" ht="12.7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6"/>
      <c r="AJ178" s="16"/>
      <c r="AK178" s="16"/>
      <c r="AL178" s="16"/>
      <c r="AM178" s="16"/>
      <c r="AN178" s="16"/>
      <c r="AO178" s="3"/>
      <c r="AP178" s="3"/>
      <c r="AQ178" s="3"/>
      <c r="AR178" s="64" t="s">
        <v>139</v>
      </c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  <c r="BE178" s="64"/>
      <c r="BF178" s="64"/>
      <c r="BG178" s="64"/>
      <c r="BH178" s="64"/>
      <c r="BI178" s="64"/>
      <c r="BJ178" s="64"/>
      <c r="BK178" s="64"/>
      <c r="BL178" s="64"/>
      <c r="BM178" s="64"/>
      <c r="BN178" s="64"/>
      <c r="BO178" s="64"/>
      <c r="BP178" s="64"/>
      <c r="BQ178" s="64"/>
      <c r="BR178" s="64"/>
      <c r="BS178" s="64"/>
      <c r="BT178" s="64"/>
      <c r="BU178" s="64"/>
      <c r="BV178" s="64"/>
      <c r="BW178" s="64"/>
      <c r="BX178" s="64"/>
      <c r="BY178" s="64"/>
      <c r="BZ178" s="64"/>
      <c r="CA178" s="64"/>
      <c r="CB178" s="64"/>
      <c r="CC178" s="64"/>
      <c r="CD178" s="64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</row>
    <row r="179" spans="1:123" s="1" customFormat="1" ht="9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15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</row>
    <row r="180" spans="1:179" s="1" customFormat="1" ht="12.75" customHeight="1">
      <c r="A180" s="54" t="s">
        <v>40</v>
      </c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4"/>
      <c r="BQ180" s="54"/>
      <c r="BR180" s="54"/>
      <c r="BS180" s="54"/>
      <c r="BT180" s="54"/>
      <c r="BU180" s="54"/>
      <c r="BV180" s="54"/>
      <c r="BW180" s="55" t="s">
        <v>90</v>
      </c>
      <c r="BX180" s="55"/>
      <c r="BY180" s="55"/>
      <c r="BZ180" s="55"/>
      <c r="CA180" s="55"/>
      <c r="CB180" s="55"/>
      <c r="CC180" s="55"/>
      <c r="CD180" s="55"/>
      <c r="CE180" s="55"/>
      <c r="CF180" s="55"/>
      <c r="CG180" s="55"/>
      <c r="CH180" s="55"/>
      <c r="CI180" s="55"/>
      <c r="CJ180" s="55"/>
      <c r="CK180" s="55"/>
      <c r="CL180" s="55" t="s">
        <v>41</v>
      </c>
      <c r="CM180" s="55"/>
      <c r="CN180" s="55"/>
      <c r="CO180" s="55"/>
      <c r="CP180" s="55"/>
      <c r="CQ180" s="55"/>
      <c r="CR180" s="55"/>
      <c r="CS180" s="55"/>
      <c r="CT180" s="55"/>
      <c r="CU180" s="55"/>
      <c r="CV180" s="55"/>
      <c r="CW180" s="55"/>
      <c r="CX180" s="55"/>
      <c r="CY180" s="55"/>
      <c r="CZ180" s="55"/>
      <c r="DA180" s="55"/>
      <c r="DB180" s="55"/>
      <c r="DC180" s="55"/>
      <c r="DD180" s="55"/>
      <c r="DE180" s="55"/>
      <c r="DF180" s="55"/>
      <c r="DG180" s="55"/>
      <c r="DH180" s="55"/>
      <c r="DI180" s="55"/>
      <c r="DJ180" s="55"/>
      <c r="DK180" s="55"/>
      <c r="DL180" s="55"/>
      <c r="DM180" s="55"/>
      <c r="DN180" s="55"/>
      <c r="DO180" s="55"/>
      <c r="DP180" s="55"/>
      <c r="DQ180" s="55"/>
      <c r="DR180" s="55"/>
      <c r="DS180" s="55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</row>
    <row r="181" spans="1:123" ht="12" customHeight="1">
      <c r="A181" s="56">
        <v>1</v>
      </c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56"/>
      <c r="AU181" s="56"/>
      <c r="AV181" s="56"/>
      <c r="AW181" s="56"/>
      <c r="AX181" s="56"/>
      <c r="AY181" s="56"/>
      <c r="AZ181" s="56"/>
      <c r="BA181" s="56"/>
      <c r="BB181" s="56"/>
      <c r="BC181" s="56"/>
      <c r="BD181" s="56"/>
      <c r="BE181" s="56"/>
      <c r="BF181" s="56"/>
      <c r="BG181" s="56"/>
      <c r="BH181" s="56"/>
      <c r="BI181" s="56"/>
      <c r="BJ181" s="56"/>
      <c r="BK181" s="56"/>
      <c r="BL181" s="56"/>
      <c r="BM181" s="56"/>
      <c r="BN181" s="56"/>
      <c r="BO181" s="56"/>
      <c r="BP181" s="56"/>
      <c r="BQ181" s="56"/>
      <c r="BR181" s="56"/>
      <c r="BS181" s="56"/>
      <c r="BT181" s="56"/>
      <c r="BU181" s="56"/>
      <c r="BV181" s="56"/>
      <c r="BW181" s="57">
        <v>2</v>
      </c>
      <c r="BX181" s="57"/>
      <c r="BY181" s="57"/>
      <c r="BZ181" s="57"/>
      <c r="CA181" s="57"/>
      <c r="CB181" s="57"/>
      <c r="CC181" s="57"/>
      <c r="CD181" s="57"/>
      <c r="CE181" s="57"/>
      <c r="CF181" s="57"/>
      <c r="CG181" s="57"/>
      <c r="CH181" s="57"/>
      <c r="CI181" s="57"/>
      <c r="CJ181" s="57"/>
      <c r="CK181" s="57"/>
      <c r="CL181" s="57">
        <v>3</v>
      </c>
      <c r="CM181" s="57"/>
      <c r="CN181" s="57"/>
      <c r="CO181" s="57"/>
      <c r="CP181" s="57"/>
      <c r="CQ181" s="57"/>
      <c r="CR181" s="57"/>
      <c r="CS181" s="57"/>
      <c r="CT181" s="57"/>
      <c r="CU181" s="57"/>
      <c r="CV181" s="57"/>
      <c r="CW181" s="57"/>
      <c r="CX181" s="57"/>
      <c r="CY181" s="57"/>
      <c r="CZ181" s="57"/>
      <c r="DA181" s="57"/>
      <c r="DB181" s="57"/>
      <c r="DC181" s="57"/>
      <c r="DD181" s="57"/>
      <c r="DE181" s="57"/>
      <c r="DF181" s="57"/>
      <c r="DG181" s="57"/>
      <c r="DH181" s="57"/>
      <c r="DI181" s="57"/>
      <c r="DJ181" s="57"/>
      <c r="DK181" s="57"/>
      <c r="DL181" s="57"/>
      <c r="DM181" s="57"/>
      <c r="DN181" s="57"/>
      <c r="DO181" s="57"/>
      <c r="DP181" s="57"/>
      <c r="DQ181" s="57"/>
      <c r="DR181" s="57"/>
      <c r="DS181" s="57"/>
    </row>
    <row r="182" spans="1:179" ht="12" customHeight="1">
      <c r="A182" s="52" t="s">
        <v>120</v>
      </c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  <c r="BA182" s="52"/>
      <c r="BB182" s="52"/>
      <c r="BC182" s="52"/>
      <c r="BD182" s="52"/>
      <c r="BE182" s="52"/>
      <c r="BF182" s="52"/>
      <c r="BG182" s="52"/>
      <c r="BH182" s="52"/>
      <c r="BI182" s="52"/>
      <c r="BJ182" s="52"/>
      <c r="BK182" s="52"/>
      <c r="BL182" s="52"/>
      <c r="BM182" s="52"/>
      <c r="BN182" s="52"/>
      <c r="BO182" s="52"/>
      <c r="BP182" s="52"/>
      <c r="BQ182" s="52"/>
      <c r="BR182" s="52"/>
      <c r="BS182" s="52"/>
      <c r="BT182" s="52"/>
      <c r="BU182" s="52"/>
      <c r="BV182" s="52"/>
      <c r="BW182" s="48">
        <v>10</v>
      </c>
      <c r="BX182" s="48"/>
      <c r="BY182" s="48"/>
      <c r="BZ182" s="48"/>
      <c r="CA182" s="48"/>
      <c r="CB182" s="48"/>
      <c r="CC182" s="48"/>
      <c r="CD182" s="48"/>
      <c r="CE182" s="48"/>
      <c r="CF182" s="48"/>
      <c r="CG182" s="48"/>
      <c r="CH182" s="48"/>
      <c r="CI182" s="48"/>
      <c r="CJ182" s="48"/>
      <c r="CK182" s="48"/>
      <c r="CL182" s="49">
        <v>0</v>
      </c>
      <c r="CM182" s="49"/>
      <c r="CN182" s="49"/>
      <c r="CO182" s="49"/>
      <c r="CP182" s="49"/>
      <c r="CQ182" s="49"/>
      <c r="CR182" s="49"/>
      <c r="CS182" s="49"/>
      <c r="CT182" s="49"/>
      <c r="CU182" s="49"/>
      <c r="CV182" s="49"/>
      <c r="CW182" s="49"/>
      <c r="CX182" s="49"/>
      <c r="CY182" s="49"/>
      <c r="CZ182" s="49"/>
      <c r="DA182" s="49"/>
      <c r="DB182" s="49"/>
      <c r="DC182" s="49"/>
      <c r="DD182" s="49"/>
      <c r="DE182" s="49"/>
      <c r="DF182" s="49"/>
      <c r="DG182" s="49"/>
      <c r="DH182" s="49"/>
      <c r="DI182" s="49"/>
      <c r="DJ182" s="49"/>
      <c r="DK182" s="49"/>
      <c r="DL182" s="49"/>
      <c r="DM182" s="49"/>
      <c r="DN182" s="49"/>
      <c r="DO182" s="49"/>
      <c r="DP182" s="49"/>
      <c r="DQ182" s="49"/>
      <c r="DR182" s="49"/>
      <c r="DS182" s="49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</row>
    <row r="183" spans="1:179" ht="12" customHeight="1">
      <c r="A183" s="52" t="s">
        <v>121</v>
      </c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  <c r="BF183" s="52"/>
      <c r="BG183" s="52"/>
      <c r="BH183" s="52"/>
      <c r="BI183" s="52"/>
      <c r="BJ183" s="52"/>
      <c r="BK183" s="52"/>
      <c r="BL183" s="52"/>
      <c r="BM183" s="52"/>
      <c r="BN183" s="52"/>
      <c r="BO183" s="52"/>
      <c r="BP183" s="52"/>
      <c r="BQ183" s="52"/>
      <c r="BR183" s="52"/>
      <c r="BS183" s="52"/>
      <c r="BT183" s="52"/>
      <c r="BU183" s="52"/>
      <c r="BV183" s="52"/>
      <c r="BW183" s="48">
        <v>20</v>
      </c>
      <c r="BX183" s="48"/>
      <c r="BY183" s="48"/>
      <c r="BZ183" s="48"/>
      <c r="CA183" s="48"/>
      <c r="CB183" s="48"/>
      <c r="CC183" s="48"/>
      <c r="CD183" s="48"/>
      <c r="CE183" s="48"/>
      <c r="CF183" s="48"/>
      <c r="CG183" s="48"/>
      <c r="CH183" s="48"/>
      <c r="CI183" s="48"/>
      <c r="CJ183" s="48"/>
      <c r="CK183" s="48"/>
      <c r="CL183" s="49">
        <v>0</v>
      </c>
      <c r="CM183" s="49"/>
      <c r="CN183" s="49"/>
      <c r="CO183" s="49"/>
      <c r="CP183" s="49"/>
      <c r="CQ183" s="49"/>
      <c r="CR183" s="49"/>
      <c r="CS183" s="49"/>
      <c r="CT183" s="49"/>
      <c r="CU183" s="49"/>
      <c r="CV183" s="49"/>
      <c r="CW183" s="49"/>
      <c r="CX183" s="49"/>
      <c r="CY183" s="49"/>
      <c r="CZ183" s="49"/>
      <c r="DA183" s="49"/>
      <c r="DB183" s="49"/>
      <c r="DC183" s="49"/>
      <c r="DD183" s="49"/>
      <c r="DE183" s="49"/>
      <c r="DF183" s="49"/>
      <c r="DG183" s="49"/>
      <c r="DH183" s="49"/>
      <c r="DI183" s="49"/>
      <c r="DJ183" s="49"/>
      <c r="DK183" s="49"/>
      <c r="DL183" s="49"/>
      <c r="DM183" s="49"/>
      <c r="DN183" s="49"/>
      <c r="DO183" s="49"/>
      <c r="DP183" s="49"/>
      <c r="DQ183" s="49"/>
      <c r="DR183" s="49"/>
      <c r="DS183" s="49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</row>
    <row r="184" spans="1:179" ht="12" customHeight="1">
      <c r="A184" s="61" t="s">
        <v>140</v>
      </c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  <c r="AU184" s="61"/>
      <c r="AV184" s="61"/>
      <c r="AW184" s="61"/>
      <c r="AX184" s="61"/>
      <c r="AY184" s="61"/>
      <c r="AZ184" s="61"/>
      <c r="BA184" s="61"/>
      <c r="BB184" s="61"/>
      <c r="BC184" s="61"/>
      <c r="BD184" s="61"/>
      <c r="BE184" s="61"/>
      <c r="BF184" s="61"/>
      <c r="BG184" s="61"/>
      <c r="BH184" s="61"/>
      <c r="BI184" s="61"/>
      <c r="BJ184" s="61"/>
      <c r="BK184" s="61"/>
      <c r="BL184" s="61"/>
      <c r="BM184" s="61"/>
      <c r="BN184" s="61"/>
      <c r="BO184" s="61"/>
      <c r="BP184" s="61"/>
      <c r="BQ184" s="61"/>
      <c r="BR184" s="61"/>
      <c r="BS184" s="61"/>
      <c r="BT184" s="61"/>
      <c r="BU184" s="61"/>
      <c r="BV184" s="61"/>
      <c r="BW184" s="48">
        <v>30</v>
      </c>
      <c r="BX184" s="48"/>
      <c r="BY184" s="48"/>
      <c r="BZ184" s="48"/>
      <c r="CA184" s="48"/>
      <c r="CB184" s="48"/>
      <c r="CC184" s="48"/>
      <c r="CD184" s="48"/>
      <c r="CE184" s="48"/>
      <c r="CF184" s="48"/>
      <c r="CG184" s="48"/>
      <c r="CH184" s="48"/>
      <c r="CI184" s="48"/>
      <c r="CJ184" s="48"/>
      <c r="CK184" s="48"/>
      <c r="CL184" s="49">
        <v>0</v>
      </c>
      <c r="CM184" s="49"/>
      <c r="CN184" s="49"/>
      <c r="CO184" s="49"/>
      <c r="CP184" s="49"/>
      <c r="CQ184" s="49"/>
      <c r="CR184" s="49"/>
      <c r="CS184" s="49"/>
      <c r="CT184" s="49"/>
      <c r="CU184" s="49"/>
      <c r="CV184" s="49"/>
      <c r="CW184" s="49"/>
      <c r="CX184" s="49"/>
      <c r="CY184" s="49"/>
      <c r="CZ184" s="49"/>
      <c r="DA184" s="49"/>
      <c r="DB184" s="49"/>
      <c r="DC184" s="49"/>
      <c r="DD184" s="49"/>
      <c r="DE184" s="49"/>
      <c r="DF184" s="49"/>
      <c r="DG184" s="49"/>
      <c r="DH184" s="49"/>
      <c r="DI184" s="49"/>
      <c r="DJ184" s="49"/>
      <c r="DK184" s="49"/>
      <c r="DL184" s="49"/>
      <c r="DM184" s="49"/>
      <c r="DN184" s="49"/>
      <c r="DO184" s="49"/>
      <c r="DP184" s="49"/>
      <c r="DQ184" s="49"/>
      <c r="DR184" s="49"/>
      <c r="DS184" s="49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</row>
    <row r="185" spans="1:179" ht="12.75" customHeight="1" hidden="1">
      <c r="A185" s="58" t="s">
        <v>70</v>
      </c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  <c r="BD185" s="58"/>
      <c r="BE185" s="58"/>
      <c r="BF185" s="58"/>
      <c r="BG185" s="58"/>
      <c r="BH185" s="58"/>
      <c r="BI185" s="58"/>
      <c r="BJ185" s="58"/>
      <c r="BK185" s="58"/>
      <c r="BL185" s="58"/>
      <c r="BM185" s="58"/>
      <c r="BN185" s="58"/>
      <c r="BO185" s="58"/>
      <c r="BP185" s="58"/>
      <c r="BQ185" s="58"/>
      <c r="BR185" s="58"/>
      <c r="BS185" s="58"/>
      <c r="BT185" s="58"/>
      <c r="BU185" s="58"/>
      <c r="BV185" s="58"/>
      <c r="BW185" s="58"/>
      <c r="BX185" s="58"/>
      <c r="BY185" s="58"/>
      <c r="BZ185" s="58"/>
      <c r="CA185" s="58"/>
      <c r="CB185" s="58"/>
      <c r="CC185" s="58"/>
      <c r="CD185" s="58"/>
      <c r="CE185" s="58"/>
      <c r="CF185" s="58"/>
      <c r="CG185" s="58"/>
      <c r="CH185" s="58"/>
      <c r="CI185" s="58"/>
      <c r="CJ185" s="58"/>
      <c r="CK185" s="58"/>
      <c r="CL185" s="58"/>
      <c r="CM185" s="58"/>
      <c r="CN185" s="58"/>
      <c r="CO185" s="58"/>
      <c r="CP185" s="58"/>
      <c r="CQ185" s="58"/>
      <c r="CR185" s="58"/>
      <c r="CS185" s="58"/>
      <c r="CT185" s="58"/>
      <c r="CU185" s="58"/>
      <c r="CV185" s="58"/>
      <c r="CW185" s="58"/>
      <c r="CX185" s="58"/>
      <c r="CY185" s="58"/>
      <c r="CZ185" s="58"/>
      <c r="DA185" s="58"/>
      <c r="DB185" s="58"/>
      <c r="DC185" s="58"/>
      <c r="DD185" s="58"/>
      <c r="DE185" s="58"/>
      <c r="DF185" s="58"/>
      <c r="DG185" s="58"/>
      <c r="DH185" s="58"/>
      <c r="DI185" s="58"/>
      <c r="DJ185" s="58"/>
      <c r="DK185" s="58"/>
      <c r="DL185" s="58"/>
      <c r="DM185" s="58"/>
      <c r="DN185" s="58"/>
      <c r="DO185" s="58"/>
      <c r="DP185" s="58"/>
      <c r="DQ185" s="58"/>
      <c r="DR185" s="58"/>
      <c r="DS185" s="58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</row>
    <row r="186" spans="1:179" ht="12.75" customHeight="1" hidden="1" outlineLevel="1">
      <c r="A186" s="52" t="s">
        <v>141</v>
      </c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  <c r="BG186" s="52"/>
      <c r="BH186" s="52"/>
      <c r="BI186" s="52"/>
      <c r="BJ186" s="52"/>
      <c r="BK186" s="52"/>
      <c r="BL186" s="52"/>
      <c r="BM186" s="52"/>
      <c r="BN186" s="52"/>
      <c r="BO186" s="52"/>
      <c r="BP186" s="52"/>
      <c r="BQ186" s="52"/>
      <c r="BR186" s="52"/>
      <c r="BS186" s="52"/>
      <c r="BT186" s="52"/>
      <c r="BU186" s="52"/>
      <c r="BV186" s="52"/>
      <c r="BW186" s="48">
        <v>40</v>
      </c>
      <c r="BX186" s="48"/>
      <c r="BY186" s="48"/>
      <c r="BZ186" s="48"/>
      <c r="CA186" s="48"/>
      <c r="CB186" s="48"/>
      <c r="CC186" s="48"/>
      <c r="CD186" s="48"/>
      <c r="CE186" s="48"/>
      <c r="CF186" s="48"/>
      <c r="CG186" s="48"/>
      <c r="CH186" s="48"/>
      <c r="CI186" s="48"/>
      <c r="CJ186" s="48"/>
      <c r="CK186" s="48"/>
      <c r="CL186" s="49">
        <v>0</v>
      </c>
      <c r="CM186" s="49"/>
      <c r="CN186" s="49"/>
      <c r="CO186" s="49"/>
      <c r="CP186" s="49"/>
      <c r="CQ186" s="49"/>
      <c r="CR186" s="49"/>
      <c r="CS186" s="49"/>
      <c r="CT186" s="49"/>
      <c r="CU186" s="49"/>
      <c r="CV186" s="49"/>
      <c r="CW186" s="49"/>
      <c r="CX186" s="49"/>
      <c r="CY186" s="49"/>
      <c r="CZ186" s="49"/>
      <c r="DA186" s="49"/>
      <c r="DB186" s="49"/>
      <c r="DC186" s="49"/>
      <c r="DD186" s="49"/>
      <c r="DE186" s="49"/>
      <c r="DF186" s="49"/>
      <c r="DG186" s="49"/>
      <c r="DH186" s="49"/>
      <c r="DI186" s="49"/>
      <c r="DJ186" s="49"/>
      <c r="DK186" s="49"/>
      <c r="DL186" s="49"/>
      <c r="DM186" s="49"/>
      <c r="DN186" s="49"/>
      <c r="DO186" s="49"/>
      <c r="DP186" s="49"/>
      <c r="DQ186" s="49"/>
      <c r="DR186" s="49"/>
      <c r="DS186" s="49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</row>
    <row r="187" spans="1:179" ht="12.75" customHeight="1" hidden="1">
      <c r="A187" s="59" t="s">
        <v>70</v>
      </c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  <c r="AU187" s="59"/>
      <c r="AV187" s="59"/>
      <c r="AW187" s="59"/>
      <c r="AX187" s="59"/>
      <c r="AY187" s="59"/>
      <c r="AZ187" s="59"/>
      <c r="BA187" s="59"/>
      <c r="BB187" s="59"/>
      <c r="BC187" s="59"/>
      <c r="BD187" s="59"/>
      <c r="BE187" s="59"/>
      <c r="BF187" s="59"/>
      <c r="BG187" s="59"/>
      <c r="BH187" s="59"/>
      <c r="BI187" s="59"/>
      <c r="BJ187" s="59"/>
      <c r="BK187" s="59"/>
      <c r="BL187" s="59"/>
      <c r="BM187" s="59"/>
      <c r="BN187" s="59"/>
      <c r="BO187" s="59"/>
      <c r="BP187" s="59"/>
      <c r="BQ187" s="59"/>
      <c r="BR187" s="59"/>
      <c r="BS187" s="59"/>
      <c r="BT187" s="59"/>
      <c r="BU187" s="59"/>
      <c r="BV187" s="59"/>
      <c r="BW187" s="59"/>
      <c r="BX187" s="59"/>
      <c r="BY187" s="59"/>
      <c r="BZ187" s="59"/>
      <c r="CA187" s="59"/>
      <c r="CB187" s="59"/>
      <c r="CC187" s="59"/>
      <c r="CD187" s="59"/>
      <c r="CE187" s="59"/>
      <c r="CF187" s="59"/>
      <c r="CG187" s="59"/>
      <c r="CH187" s="59"/>
      <c r="CI187" s="59"/>
      <c r="CJ187" s="59"/>
      <c r="CK187" s="59"/>
      <c r="CL187" s="59"/>
      <c r="CM187" s="59"/>
      <c r="CN187" s="59"/>
      <c r="CO187" s="59"/>
      <c r="CP187" s="59"/>
      <c r="CQ187" s="59"/>
      <c r="CR187" s="59"/>
      <c r="CS187" s="59"/>
      <c r="CT187" s="59"/>
      <c r="CU187" s="59"/>
      <c r="CV187" s="59"/>
      <c r="CW187" s="59"/>
      <c r="CX187" s="59"/>
      <c r="CY187" s="59"/>
      <c r="CZ187" s="59"/>
      <c r="DA187" s="59"/>
      <c r="DB187" s="59"/>
      <c r="DC187" s="59"/>
      <c r="DD187" s="59"/>
      <c r="DE187" s="59"/>
      <c r="DF187" s="59"/>
      <c r="DG187" s="59"/>
      <c r="DH187" s="59"/>
      <c r="DI187" s="59"/>
      <c r="DJ187" s="59"/>
      <c r="DK187" s="59"/>
      <c r="DL187" s="59"/>
      <c r="DM187" s="59"/>
      <c r="DN187" s="59"/>
      <c r="DO187" s="59"/>
      <c r="DP187" s="59"/>
      <c r="DQ187" s="59"/>
      <c r="DR187" s="59"/>
      <c r="DS187" s="59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</row>
    <row r="188" spans="1:123" ht="12.75" customHeight="1" hidden="1" outlineLevel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15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</row>
    <row r="189" spans="1:123" ht="12.75" collapsed="1">
      <c r="A189" s="16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60" t="s">
        <v>142</v>
      </c>
      <c r="CW189" s="60"/>
      <c r="CX189" s="60"/>
      <c r="CY189" s="60"/>
      <c r="CZ189" s="60"/>
      <c r="DA189" s="60"/>
      <c r="DB189" s="60"/>
      <c r="DC189" s="60"/>
      <c r="DD189" s="60"/>
      <c r="DE189" s="60"/>
      <c r="DF189" s="60"/>
      <c r="DG189" s="60"/>
      <c r="DH189" s="60"/>
      <c r="DI189" s="60"/>
      <c r="DJ189" s="60"/>
      <c r="DK189" s="60"/>
      <c r="DL189" s="60"/>
      <c r="DM189" s="60"/>
      <c r="DN189" s="60"/>
      <c r="DO189" s="60"/>
      <c r="DP189" s="60"/>
      <c r="DQ189" s="60"/>
      <c r="DR189" s="60"/>
      <c r="DS189" s="60"/>
    </row>
    <row r="190" spans="1:123" s="1" customFormat="1" ht="12.75" customHeight="1">
      <c r="A190" s="53" t="s">
        <v>143</v>
      </c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53"/>
      <c r="AK190" s="53"/>
      <c r="AL190" s="53"/>
      <c r="AM190" s="53"/>
      <c r="AN190" s="53"/>
      <c r="AO190" s="53"/>
      <c r="AP190" s="53"/>
      <c r="AQ190" s="53"/>
      <c r="AR190" s="53"/>
      <c r="AS190" s="53"/>
      <c r="AT190" s="53"/>
      <c r="AU190" s="53"/>
      <c r="AV190" s="53"/>
      <c r="AW190" s="53"/>
      <c r="AX190" s="53"/>
      <c r="AY190" s="53"/>
      <c r="AZ190" s="53"/>
      <c r="BA190" s="53"/>
      <c r="BB190" s="53"/>
      <c r="BC190" s="53"/>
      <c r="BD190" s="53"/>
      <c r="BE190" s="53"/>
      <c r="BF190" s="53"/>
      <c r="BG190" s="53"/>
      <c r="BH190" s="53"/>
      <c r="BI190" s="53"/>
      <c r="BJ190" s="53"/>
      <c r="BK190" s="53"/>
      <c r="BL190" s="53"/>
      <c r="BM190" s="53"/>
      <c r="BN190" s="53"/>
      <c r="BO190" s="53"/>
      <c r="BP190" s="53"/>
      <c r="BQ190" s="53"/>
      <c r="BR190" s="53"/>
      <c r="BS190" s="53"/>
      <c r="BT190" s="53"/>
      <c r="BU190" s="53"/>
      <c r="BV190" s="53"/>
      <c r="BW190" s="53"/>
      <c r="BX190" s="53"/>
      <c r="BY190" s="53"/>
      <c r="BZ190" s="53"/>
      <c r="CA190" s="53"/>
      <c r="CB190" s="53"/>
      <c r="CC190" s="53"/>
      <c r="CD190" s="53"/>
      <c r="CE190" s="53"/>
      <c r="CF190" s="53"/>
      <c r="CG190" s="53"/>
      <c r="CH190" s="53"/>
      <c r="CI190" s="53"/>
      <c r="CJ190" s="53"/>
      <c r="CK190" s="53"/>
      <c r="CL190" s="53"/>
      <c r="CM190" s="53"/>
      <c r="CN190" s="53"/>
      <c r="CO190" s="53"/>
      <c r="CP190" s="53"/>
      <c r="CQ190" s="53"/>
      <c r="CR190" s="53"/>
      <c r="CS190" s="53"/>
      <c r="CT190" s="53"/>
      <c r="CU190" s="53"/>
      <c r="CV190" s="53"/>
      <c r="CW190" s="53"/>
      <c r="CX190" s="53"/>
      <c r="CY190" s="53"/>
      <c r="CZ190" s="53"/>
      <c r="DA190" s="53"/>
      <c r="DB190" s="53"/>
      <c r="DC190" s="53"/>
      <c r="DD190" s="53"/>
      <c r="DE190" s="53"/>
      <c r="DF190" s="53"/>
      <c r="DG190" s="53"/>
      <c r="DH190" s="53"/>
      <c r="DI190" s="53"/>
      <c r="DJ190" s="53"/>
      <c r="DK190" s="53"/>
      <c r="DL190" s="53"/>
      <c r="DM190" s="53"/>
      <c r="DN190" s="53"/>
      <c r="DO190" s="53"/>
      <c r="DP190" s="53"/>
      <c r="DQ190" s="53"/>
      <c r="DR190" s="53"/>
      <c r="DS190" s="53"/>
    </row>
    <row r="191" spans="1:123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15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</row>
    <row r="192" spans="1:179" s="1" customFormat="1" ht="14.25" customHeight="1">
      <c r="A192" s="54" t="s">
        <v>40</v>
      </c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4"/>
      <c r="BQ192" s="54"/>
      <c r="BR192" s="54"/>
      <c r="BS192" s="54"/>
      <c r="BT192" s="54"/>
      <c r="BU192" s="54"/>
      <c r="BV192" s="54"/>
      <c r="BW192" s="55" t="s">
        <v>90</v>
      </c>
      <c r="BX192" s="55"/>
      <c r="BY192" s="55"/>
      <c r="BZ192" s="55"/>
      <c r="CA192" s="55"/>
      <c r="CB192" s="55"/>
      <c r="CC192" s="55"/>
      <c r="CD192" s="55"/>
      <c r="CE192" s="55"/>
      <c r="CF192" s="55"/>
      <c r="CG192" s="55"/>
      <c r="CH192" s="55"/>
      <c r="CI192" s="55"/>
      <c r="CJ192" s="55"/>
      <c r="CK192" s="55"/>
      <c r="CL192" s="55" t="s">
        <v>54</v>
      </c>
      <c r="CM192" s="55"/>
      <c r="CN192" s="55"/>
      <c r="CO192" s="55"/>
      <c r="CP192" s="55"/>
      <c r="CQ192" s="55"/>
      <c r="CR192" s="55"/>
      <c r="CS192" s="55"/>
      <c r="CT192" s="55"/>
      <c r="CU192" s="55"/>
      <c r="CV192" s="55"/>
      <c r="CW192" s="55"/>
      <c r="CX192" s="55"/>
      <c r="CY192" s="55"/>
      <c r="CZ192" s="55"/>
      <c r="DA192" s="55"/>
      <c r="DB192" s="55"/>
      <c r="DC192" s="55"/>
      <c r="DD192" s="55"/>
      <c r="DE192" s="55"/>
      <c r="DF192" s="55"/>
      <c r="DG192" s="55"/>
      <c r="DH192" s="55"/>
      <c r="DI192" s="55"/>
      <c r="DJ192" s="55"/>
      <c r="DK192" s="55"/>
      <c r="DL192" s="55"/>
      <c r="DM192" s="55"/>
      <c r="DN192" s="55"/>
      <c r="DO192" s="55"/>
      <c r="DP192" s="55"/>
      <c r="DQ192" s="55"/>
      <c r="DR192" s="55"/>
      <c r="DS192" s="55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</row>
    <row r="193" spans="1:123" ht="12" customHeight="1">
      <c r="A193" s="56">
        <v>1</v>
      </c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  <c r="AA193" s="56"/>
      <c r="AB193" s="56"/>
      <c r="AC193" s="56"/>
      <c r="AD193" s="56"/>
      <c r="AE193" s="56"/>
      <c r="AF193" s="56"/>
      <c r="AG193" s="56"/>
      <c r="AH193" s="56"/>
      <c r="AI193" s="56"/>
      <c r="AJ193" s="56"/>
      <c r="AK193" s="56"/>
      <c r="AL193" s="56"/>
      <c r="AM193" s="56"/>
      <c r="AN193" s="56"/>
      <c r="AO193" s="56"/>
      <c r="AP193" s="56"/>
      <c r="AQ193" s="56"/>
      <c r="AR193" s="56"/>
      <c r="AS193" s="56"/>
      <c r="AT193" s="56"/>
      <c r="AU193" s="56"/>
      <c r="AV193" s="56"/>
      <c r="AW193" s="56"/>
      <c r="AX193" s="56"/>
      <c r="AY193" s="56"/>
      <c r="AZ193" s="56"/>
      <c r="BA193" s="56"/>
      <c r="BB193" s="56"/>
      <c r="BC193" s="56"/>
      <c r="BD193" s="56"/>
      <c r="BE193" s="56"/>
      <c r="BF193" s="56"/>
      <c r="BG193" s="56"/>
      <c r="BH193" s="56"/>
      <c r="BI193" s="56"/>
      <c r="BJ193" s="56"/>
      <c r="BK193" s="56"/>
      <c r="BL193" s="56"/>
      <c r="BM193" s="56"/>
      <c r="BN193" s="56"/>
      <c r="BO193" s="56"/>
      <c r="BP193" s="56"/>
      <c r="BQ193" s="56"/>
      <c r="BR193" s="56"/>
      <c r="BS193" s="56"/>
      <c r="BT193" s="56"/>
      <c r="BU193" s="56"/>
      <c r="BV193" s="56"/>
      <c r="BW193" s="57">
        <v>2</v>
      </c>
      <c r="BX193" s="57"/>
      <c r="BY193" s="57"/>
      <c r="BZ193" s="57"/>
      <c r="CA193" s="57"/>
      <c r="CB193" s="57"/>
      <c r="CC193" s="57"/>
      <c r="CD193" s="57"/>
      <c r="CE193" s="57"/>
      <c r="CF193" s="57"/>
      <c r="CG193" s="57"/>
      <c r="CH193" s="57"/>
      <c r="CI193" s="57"/>
      <c r="CJ193" s="57"/>
      <c r="CK193" s="57"/>
      <c r="CL193" s="57">
        <v>3</v>
      </c>
      <c r="CM193" s="57"/>
      <c r="CN193" s="57"/>
      <c r="CO193" s="57"/>
      <c r="CP193" s="57"/>
      <c r="CQ193" s="57"/>
      <c r="CR193" s="57"/>
      <c r="CS193" s="57"/>
      <c r="CT193" s="57"/>
      <c r="CU193" s="57"/>
      <c r="CV193" s="57"/>
      <c r="CW193" s="57"/>
      <c r="CX193" s="57"/>
      <c r="CY193" s="57"/>
      <c r="CZ193" s="57"/>
      <c r="DA193" s="57"/>
      <c r="DB193" s="57"/>
      <c r="DC193" s="57"/>
      <c r="DD193" s="57"/>
      <c r="DE193" s="57"/>
      <c r="DF193" s="57"/>
      <c r="DG193" s="57"/>
      <c r="DH193" s="57"/>
      <c r="DI193" s="57"/>
      <c r="DJ193" s="57"/>
      <c r="DK193" s="57"/>
      <c r="DL193" s="57"/>
      <c r="DM193" s="57"/>
      <c r="DN193" s="57"/>
      <c r="DO193" s="57"/>
      <c r="DP193" s="57"/>
      <c r="DQ193" s="57"/>
      <c r="DR193" s="57"/>
      <c r="DS193" s="57"/>
    </row>
    <row r="194" spans="1:179" ht="12" customHeight="1">
      <c r="A194" s="52" t="s">
        <v>144</v>
      </c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  <c r="BG194" s="52"/>
      <c r="BH194" s="52"/>
      <c r="BI194" s="52"/>
      <c r="BJ194" s="52"/>
      <c r="BK194" s="52"/>
      <c r="BL194" s="52"/>
      <c r="BM194" s="52"/>
      <c r="BN194" s="52"/>
      <c r="BO194" s="52"/>
      <c r="BP194" s="52"/>
      <c r="BQ194" s="52"/>
      <c r="BR194" s="52"/>
      <c r="BS194" s="52"/>
      <c r="BT194" s="52"/>
      <c r="BU194" s="52"/>
      <c r="BV194" s="52"/>
      <c r="BW194" s="48">
        <v>10</v>
      </c>
      <c r="BX194" s="48"/>
      <c r="BY194" s="48"/>
      <c r="BZ194" s="48"/>
      <c r="CA194" s="48"/>
      <c r="CB194" s="48"/>
      <c r="CC194" s="48"/>
      <c r="CD194" s="48"/>
      <c r="CE194" s="48"/>
      <c r="CF194" s="48"/>
      <c r="CG194" s="48"/>
      <c r="CH194" s="48"/>
      <c r="CI194" s="48"/>
      <c r="CJ194" s="48"/>
      <c r="CK194" s="48"/>
      <c r="CL194" s="49">
        <v>0</v>
      </c>
      <c r="CM194" s="49"/>
      <c r="CN194" s="49"/>
      <c r="CO194" s="49"/>
      <c r="CP194" s="49"/>
      <c r="CQ194" s="49"/>
      <c r="CR194" s="49"/>
      <c r="CS194" s="49"/>
      <c r="CT194" s="49"/>
      <c r="CU194" s="49"/>
      <c r="CV194" s="49"/>
      <c r="CW194" s="49"/>
      <c r="CX194" s="49"/>
      <c r="CY194" s="49"/>
      <c r="CZ194" s="49"/>
      <c r="DA194" s="49"/>
      <c r="DB194" s="49"/>
      <c r="DC194" s="49"/>
      <c r="DD194" s="49"/>
      <c r="DE194" s="49"/>
      <c r="DF194" s="49"/>
      <c r="DG194" s="49"/>
      <c r="DH194" s="49"/>
      <c r="DI194" s="49"/>
      <c r="DJ194" s="49"/>
      <c r="DK194" s="49"/>
      <c r="DL194" s="49"/>
      <c r="DM194" s="49"/>
      <c r="DN194" s="49"/>
      <c r="DO194" s="49"/>
      <c r="DP194" s="49"/>
      <c r="DQ194" s="49"/>
      <c r="DR194" s="49"/>
      <c r="DS194" s="49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</row>
    <row r="195" spans="1:179" ht="12" customHeight="1">
      <c r="A195" s="52" t="s">
        <v>145</v>
      </c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  <c r="BA195" s="52"/>
      <c r="BB195" s="52"/>
      <c r="BC195" s="52"/>
      <c r="BD195" s="52"/>
      <c r="BE195" s="52"/>
      <c r="BF195" s="52"/>
      <c r="BG195" s="52"/>
      <c r="BH195" s="52"/>
      <c r="BI195" s="52"/>
      <c r="BJ195" s="52"/>
      <c r="BK195" s="52"/>
      <c r="BL195" s="52"/>
      <c r="BM195" s="52"/>
      <c r="BN195" s="52"/>
      <c r="BO195" s="52"/>
      <c r="BP195" s="52"/>
      <c r="BQ195" s="52"/>
      <c r="BR195" s="52"/>
      <c r="BS195" s="52"/>
      <c r="BT195" s="52"/>
      <c r="BU195" s="52"/>
      <c r="BV195" s="52"/>
      <c r="BW195" s="48">
        <v>20</v>
      </c>
      <c r="BX195" s="48"/>
      <c r="BY195" s="48"/>
      <c r="BZ195" s="48"/>
      <c r="CA195" s="48"/>
      <c r="CB195" s="48"/>
      <c r="CC195" s="48"/>
      <c r="CD195" s="48"/>
      <c r="CE195" s="48"/>
      <c r="CF195" s="48"/>
      <c r="CG195" s="48"/>
      <c r="CH195" s="48"/>
      <c r="CI195" s="48"/>
      <c r="CJ195" s="48"/>
      <c r="CK195" s="48"/>
      <c r="CL195" s="49">
        <v>0</v>
      </c>
      <c r="CM195" s="49"/>
      <c r="CN195" s="49"/>
      <c r="CO195" s="49"/>
      <c r="CP195" s="49"/>
      <c r="CQ195" s="49"/>
      <c r="CR195" s="49"/>
      <c r="CS195" s="49"/>
      <c r="CT195" s="49"/>
      <c r="CU195" s="49"/>
      <c r="CV195" s="49"/>
      <c r="CW195" s="49"/>
      <c r="CX195" s="49"/>
      <c r="CY195" s="49"/>
      <c r="CZ195" s="49"/>
      <c r="DA195" s="49"/>
      <c r="DB195" s="49"/>
      <c r="DC195" s="49"/>
      <c r="DD195" s="49"/>
      <c r="DE195" s="49"/>
      <c r="DF195" s="49"/>
      <c r="DG195" s="49"/>
      <c r="DH195" s="49"/>
      <c r="DI195" s="49"/>
      <c r="DJ195" s="49"/>
      <c r="DK195" s="49"/>
      <c r="DL195" s="49"/>
      <c r="DM195" s="49"/>
      <c r="DN195" s="49"/>
      <c r="DO195" s="49"/>
      <c r="DP195" s="49"/>
      <c r="DQ195" s="49"/>
      <c r="DR195" s="49"/>
      <c r="DS195" s="49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</row>
    <row r="196" spans="1:179" ht="34.5" customHeight="1">
      <c r="A196" s="47" t="s">
        <v>146</v>
      </c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47"/>
      <c r="AN196" s="47"/>
      <c r="AO196" s="47"/>
      <c r="AP196" s="47"/>
      <c r="AQ196" s="47"/>
      <c r="AR196" s="47"/>
      <c r="AS196" s="47"/>
      <c r="AT196" s="47"/>
      <c r="AU196" s="47"/>
      <c r="AV196" s="47"/>
      <c r="AW196" s="47"/>
      <c r="AX196" s="47"/>
      <c r="AY196" s="47"/>
      <c r="AZ196" s="47"/>
      <c r="BA196" s="47"/>
      <c r="BB196" s="47"/>
      <c r="BC196" s="47"/>
      <c r="BD196" s="47"/>
      <c r="BE196" s="47"/>
      <c r="BF196" s="47"/>
      <c r="BG196" s="47"/>
      <c r="BH196" s="47"/>
      <c r="BI196" s="47"/>
      <c r="BJ196" s="47"/>
      <c r="BK196" s="47"/>
      <c r="BL196" s="47"/>
      <c r="BM196" s="47"/>
      <c r="BN196" s="47"/>
      <c r="BO196" s="47"/>
      <c r="BP196" s="47"/>
      <c r="BQ196" s="47"/>
      <c r="BR196" s="47"/>
      <c r="BS196" s="47"/>
      <c r="BT196" s="47"/>
      <c r="BU196" s="47"/>
      <c r="BV196" s="47"/>
      <c r="BW196" s="48">
        <v>30</v>
      </c>
      <c r="BX196" s="48"/>
      <c r="BY196" s="48"/>
      <c r="BZ196" s="48"/>
      <c r="CA196" s="48"/>
      <c r="CB196" s="48"/>
      <c r="CC196" s="48"/>
      <c r="CD196" s="48"/>
      <c r="CE196" s="48"/>
      <c r="CF196" s="48"/>
      <c r="CG196" s="48"/>
      <c r="CH196" s="48"/>
      <c r="CI196" s="48"/>
      <c r="CJ196" s="48"/>
      <c r="CK196" s="48"/>
      <c r="CL196" s="49">
        <v>0</v>
      </c>
      <c r="CM196" s="49"/>
      <c r="CN196" s="49"/>
      <c r="CO196" s="49"/>
      <c r="CP196" s="49"/>
      <c r="CQ196" s="49"/>
      <c r="CR196" s="49"/>
      <c r="CS196" s="49"/>
      <c r="CT196" s="49"/>
      <c r="CU196" s="49"/>
      <c r="CV196" s="49"/>
      <c r="CW196" s="49"/>
      <c r="CX196" s="49"/>
      <c r="CY196" s="49"/>
      <c r="CZ196" s="49"/>
      <c r="DA196" s="49"/>
      <c r="DB196" s="49"/>
      <c r="DC196" s="49"/>
      <c r="DD196" s="49"/>
      <c r="DE196" s="49"/>
      <c r="DF196" s="49"/>
      <c r="DG196" s="49"/>
      <c r="DH196" s="49"/>
      <c r="DI196" s="49"/>
      <c r="DJ196" s="49"/>
      <c r="DK196" s="49"/>
      <c r="DL196" s="49"/>
      <c r="DM196" s="49"/>
      <c r="DN196" s="49"/>
      <c r="DO196" s="49"/>
      <c r="DP196" s="49"/>
      <c r="DQ196" s="49"/>
      <c r="DR196" s="49"/>
      <c r="DS196" s="49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</row>
    <row r="197" spans="1:123" ht="12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15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</row>
    <row r="198" spans="56:123" ht="11.25"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</row>
    <row r="199" spans="1:179" ht="33.75" customHeight="1">
      <c r="A199" s="50" t="s">
        <v>147</v>
      </c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  <c r="AQ199" s="50"/>
      <c r="AR199" s="50"/>
      <c r="AS199" s="50"/>
      <c r="AT199" s="50"/>
      <c r="AU199" s="50"/>
      <c r="AV199" s="50"/>
      <c r="AW199" s="50"/>
      <c r="AX199" s="50"/>
      <c r="AY199" s="50"/>
      <c r="AZ199" s="50"/>
      <c r="BA199" s="50"/>
      <c r="BB199" s="50"/>
      <c r="BC199" s="50"/>
      <c r="BD199" s="45"/>
      <c r="BE199" s="45"/>
      <c r="BF199" s="45"/>
      <c r="BG199" s="45"/>
      <c r="BH199" s="45"/>
      <c r="BI199" s="45"/>
      <c r="BJ199" s="45"/>
      <c r="BK199" s="45"/>
      <c r="BL199" s="45"/>
      <c r="BM199" s="45"/>
      <c r="BN199" s="45"/>
      <c r="BO199" s="45"/>
      <c r="BP199" s="45"/>
      <c r="BQ199" s="45"/>
      <c r="BR199" s="45"/>
      <c r="BS199" s="45"/>
      <c r="BT199" s="45"/>
      <c r="BU199" s="45"/>
      <c r="BV199" s="45"/>
      <c r="BW199" s="45"/>
      <c r="BX199" s="3"/>
      <c r="BY199" s="3"/>
      <c r="BZ199" s="51" t="s">
        <v>148</v>
      </c>
      <c r="CA199" s="51"/>
      <c r="CB199" s="51"/>
      <c r="CC199" s="51"/>
      <c r="CD199" s="51"/>
      <c r="CE199" s="51"/>
      <c r="CF199" s="51"/>
      <c r="CG199" s="51"/>
      <c r="CH199" s="51"/>
      <c r="CI199" s="51"/>
      <c r="CJ199" s="51"/>
      <c r="CK199" s="51"/>
      <c r="CL199" s="51"/>
      <c r="CM199" s="51"/>
      <c r="CN199" s="51"/>
      <c r="CO199" s="51"/>
      <c r="CP199" s="51"/>
      <c r="CQ199" s="51"/>
      <c r="CR199" s="51"/>
      <c r="CS199" s="51"/>
      <c r="CT199" s="51"/>
      <c r="CU199" s="51"/>
      <c r="CV199" s="51"/>
      <c r="CW199" s="51"/>
      <c r="CX199" s="51"/>
      <c r="CY199" s="51"/>
      <c r="CZ199" s="51"/>
      <c r="DA199" s="51"/>
      <c r="DB199" s="51"/>
      <c r="DC199" s="51"/>
      <c r="DD199" s="51"/>
      <c r="DE199" s="51"/>
      <c r="DF199" s="51"/>
      <c r="DG199" s="51"/>
      <c r="DH199" s="51"/>
      <c r="DI199" s="51"/>
      <c r="DJ199" s="51"/>
      <c r="DK199" s="51"/>
      <c r="DL199" s="51"/>
      <c r="DM199" s="51"/>
      <c r="DN199" s="51"/>
      <c r="DO199" s="51"/>
      <c r="DP199" s="51"/>
      <c r="DQ199" s="51"/>
      <c r="DR199" s="51"/>
      <c r="DS199" s="51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</row>
    <row r="200" spans="1:123" ht="12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3"/>
      <c r="AY200" s="3"/>
      <c r="AZ200" s="3"/>
      <c r="BA200" s="3"/>
      <c r="BB200" s="3"/>
      <c r="BC200" s="3"/>
      <c r="BD200" s="42" t="s">
        <v>5</v>
      </c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3"/>
      <c r="BY200" s="3"/>
      <c r="BZ200" s="42" t="s">
        <v>6</v>
      </c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</row>
    <row r="201" spans="1:123" ht="12.75">
      <c r="A201" s="41" t="s">
        <v>149</v>
      </c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41"/>
      <c r="AO201" s="41"/>
      <c r="AP201" s="41"/>
      <c r="AQ201" s="41"/>
      <c r="AR201" s="41"/>
      <c r="AS201" s="41"/>
      <c r="AT201" s="41"/>
      <c r="AU201" s="41"/>
      <c r="AV201" s="41"/>
      <c r="AW201" s="41"/>
      <c r="AX201" s="41"/>
      <c r="AY201" s="41"/>
      <c r="AZ201" s="41"/>
      <c r="BA201" s="41"/>
      <c r="BB201" s="41"/>
      <c r="BC201" s="41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29"/>
      <c r="CA201" s="29"/>
      <c r="CB201" s="29"/>
      <c r="CC201" s="29"/>
      <c r="CD201" s="29"/>
      <c r="CE201" s="29"/>
      <c r="CF201" s="29"/>
      <c r="CG201" s="29"/>
      <c r="CH201" s="29"/>
      <c r="CI201" s="29"/>
      <c r="CJ201" s="29"/>
      <c r="CK201" s="29"/>
      <c r="CL201" s="29"/>
      <c r="CM201" s="29"/>
      <c r="CN201" s="29"/>
      <c r="CO201" s="29"/>
      <c r="CP201" s="29"/>
      <c r="CQ201" s="29"/>
      <c r="CR201" s="29"/>
      <c r="CS201" s="29"/>
      <c r="CT201" s="29"/>
      <c r="CU201" s="29"/>
      <c r="CV201" s="29"/>
      <c r="CW201" s="29"/>
      <c r="CX201" s="29"/>
      <c r="CY201" s="29"/>
      <c r="CZ201" s="29"/>
      <c r="DA201" s="29"/>
      <c r="DB201" s="29"/>
      <c r="DC201" s="29"/>
      <c r="DD201" s="29"/>
      <c r="DE201" s="29"/>
      <c r="DF201" s="29"/>
      <c r="DG201" s="29"/>
      <c r="DH201" s="29"/>
      <c r="DI201" s="29"/>
      <c r="DJ201" s="29"/>
      <c r="DK201" s="29"/>
      <c r="DL201" s="29"/>
      <c r="DM201" s="29"/>
      <c r="DN201" s="29"/>
      <c r="DO201" s="29"/>
      <c r="DP201" s="29"/>
      <c r="DQ201" s="29"/>
      <c r="DR201" s="29"/>
      <c r="DS201" s="29"/>
    </row>
    <row r="202" spans="1:179" ht="12.75" customHeight="1">
      <c r="A202" s="41" t="s">
        <v>150</v>
      </c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41"/>
      <c r="AO202" s="41"/>
      <c r="AP202" s="41"/>
      <c r="AQ202" s="41"/>
      <c r="AR202" s="41"/>
      <c r="AS202" s="41"/>
      <c r="AT202" s="41"/>
      <c r="AU202" s="41"/>
      <c r="AV202" s="41"/>
      <c r="AW202" s="41"/>
      <c r="AX202" s="41"/>
      <c r="AY202" s="41"/>
      <c r="AZ202" s="41"/>
      <c r="BA202" s="41"/>
      <c r="BB202" s="41"/>
      <c r="BC202" s="9"/>
      <c r="BD202" s="45"/>
      <c r="BE202" s="45"/>
      <c r="BF202" s="45"/>
      <c r="BG202" s="45"/>
      <c r="BH202" s="45"/>
      <c r="BI202" s="45"/>
      <c r="BJ202" s="45"/>
      <c r="BK202" s="45"/>
      <c r="BL202" s="45"/>
      <c r="BM202" s="45"/>
      <c r="BN202" s="45"/>
      <c r="BO202" s="45"/>
      <c r="BP202" s="45"/>
      <c r="BQ202" s="45"/>
      <c r="BR202" s="45"/>
      <c r="BS202" s="45"/>
      <c r="BT202" s="45"/>
      <c r="BU202" s="45"/>
      <c r="BV202" s="45"/>
      <c r="BW202" s="45"/>
      <c r="BX202" s="3"/>
      <c r="BY202" s="3"/>
      <c r="BZ202" s="46" t="s">
        <v>151</v>
      </c>
      <c r="CA202" s="46"/>
      <c r="CB202" s="46"/>
      <c r="CC202" s="46"/>
      <c r="CD202" s="46"/>
      <c r="CE202" s="46"/>
      <c r="CF202" s="46"/>
      <c r="CG202" s="46"/>
      <c r="CH202" s="46"/>
      <c r="CI202" s="46"/>
      <c r="CJ202" s="46"/>
      <c r="CK202" s="46"/>
      <c r="CL202" s="46"/>
      <c r="CM202" s="46"/>
      <c r="CN202" s="46"/>
      <c r="CO202" s="46"/>
      <c r="CP202" s="46"/>
      <c r="CQ202" s="46"/>
      <c r="CR202" s="46"/>
      <c r="CS202" s="46"/>
      <c r="CT202" s="46"/>
      <c r="CU202" s="46"/>
      <c r="CV202" s="46"/>
      <c r="CW202" s="46"/>
      <c r="CX202" s="46"/>
      <c r="CY202" s="46"/>
      <c r="CZ202" s="46"/>
      <c r="DA202" s="46"/>
      <c r="DB202" s="46"/>
      <c r="DC202" s="46"/>
      <c r="DD202" s="46"/>
      <c r="DE202" s="46"/>
      <c r="DF202" s="46"/>
      <c r="DG202" s="46"/>
      <c r="DH202" s="46"/>
      <c r="DI202" s="46"/>
      <c r="DJ202" s="46"/>
      <c r="DK202" s="46"/>
      <c r="DL202" s="46"/>
      <c r="DM202" s="46"/>
      <c r="DN202" s="46"/>
      <c r="DO202" s="46"/>
      <c r="DP202" s="46"/>
      <c r="DQ202" s="46"/>
      <c r="DR202" s="46"/>
      <c r="DS202" s="46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</row>
    <row r="203" spans="1:123" ht="12.75" customHeight="1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41"/>
      <c r="AO203" s="41"/>
      <c r="AP203" s="41"/>
      <c r="AQ203" s="41"/>
      <c r="AR203" s="41"/>
      <c r="AS203" s="41"/>
      <c r="AT203" s="41"/>
      <c r="AU203" s="41"/>
      <c r="AV203" s="41"/>
      <c r="AW203" s="41"/>
      <c r="AX203" s="41"/>
      <c r="AY203" s="41"/>
      <c r="AZ203" s="41"/>
      <c r="BA203" s="41"/>
      <c r="BB203" s="41"/>
      <c r="BC203" s="41"/>
      <c r="BD203" s="42" t="s">
        <v>5</v>
      </c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3"/>
      <c r="BY203" s="3"/>
      <c r="BZ203" s="42" t="s">
        <v>6</v>
      </c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</row>
    <row r="204" spans="1:123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3"/>
      <c r="AY204" s="3"/>
      <c r="AZ204" s="3"/>
      <c r="BA204" s="3"/>
      <c r="BB204" s="3"/>
      <c r="BC204" s="3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3"/>
      <c r="BY204" s="3"/>
      <c r="BZ204" s="29"/>
      <c r="CA204" s="29"/>
      <c r="CB204" s="29"/>
      <c r="CC204" s="29"/>
      <c r="CD204" s="29"/>
      <c r="CE204" s="29"/>
      <c r="CF204" s="29"/>
      <c r="CG204" s="29"/>
      <c r="CH204" s="29"/>
      <c r="CI204" s="29"/>
      <c r="CJ204" s="29"/>
      <c r="CK204" s="29"/>
      <c r="CL204" s="29"/>
      <c r="CM204" s="29"/>
      <c r="CN204" s="29"/>
      <c r="CO204" s="29"/>
      <c r="CP204" s="29"/>
      <c r="CQ204" s="29"/>
      <c r="CR204" s="29"/>
      <c r="CS204" s="29"/>
      <c r="CT204" s="29"/>
      <c r="CU204" s="29"/>
      <c r="CV204" s="29"/>
      <c r="CW204" s="29"/>
      <c r="CX204" s="29"/>
      <c r="CY204" s="29"/>
      <c r="CZ204" s="29"/>
      <c r="DA204" s="29"/>
      <c r="DB204" s="29"/>
      <c r="DC204" s="29"/>
      <c r="DD204" s="29"/>
      <c r="DE204" s="29"/>
      <c r="DF204" s="29"/>
      <c r="DG204" s="29"/>
      <c r="DH204" s="29"/>
      <c r="DI204" s="29"/>
      <c r="DJ204" s="29"/>
      <c r="DK204" s="29"/>
      <c r="DL204" s="29"/>
      <c r="DM204" s="29"/>
      <c r="DN204" s="29"/>
      <c r="DO204" s="29"/>
      <c r="DP204" s="29"/>
      <c r="DQ204" s="29"/>
      <c r="DR204" s="29"/>
      <c r="DS204" s="29"/>
    </row>
    <row r="205" spans="1:179" ht="27.75" customHeight="1">
      <c r="A205" s="43" t="s">
        <v>152</v>
      </c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9"/>
      <c r="BE205" s="39"/>
      <c r="BF205" s="39"/>
      <c r="BG205" s="39"/>
      <c r="BH205" s="39"/>
      <c r="BI205" s="39"/>
      <c r="BJ205" s="39"/>
      <c r="BK205" s="39"/>
      <c r="BL205" s="39"/>
      <c r="BM205" s="39"/>
      <c r="BN205" s="39"/>
      <c r="BO205" s="39"/>
      <c r="BP205" s="39"/>
      <c r="BQ205" s="39"/>
      <c r="BR205" s="39"/>
      <c r="BS205" s="39"/>
      <c r="BT205" s="39"/>
      <c r="BU205" s="39"/>
      <c r="BV205" s="39"/>
      <c r="BW205" s="39"/>
      <c r="BX205" s="31"/>
      <c r="BY205" s="31"/>
      <c r="BZ205" s="44" t="s">
        <v>153</v>
      </c>
      <c r="CA205" s="44"/>
      <c r="CB205" s="44"/>
      <c r="CC205" s="44"/>
      <c r="CD205" s="44"/>
      <c r="CE205" s="44"/>
      <c r="CF205" s="44"/>
      <c r="CG205" s="44"/>
      <c r="CH205" s="44"/>
      <c r="CI205" s="44"/>
      <c r="CJ205" s="44"/>
      <c r="CK205" s="44"/>
      <c r="CL205" s="44"/>
      <c r="CM205" s="44"/>
      <c r="CN205" s="44"/>
      <c r="CO205" s="44"/>
      <c r="CP205" s="44"/>
      <c r="CQ205" s="44"/>
      <c r="CR205" s="44"/>
      <c r="CS205" s="44"/>
      <c r="CT205" s="44"/>
      <c r="CU205" s="44"/>
      <c r="CV205" s="44"/>
      <c r="CW205" s="44"/>
      <c r="CX205" s="44"/>
      <c r="CY205" s="44"/>
      <c r="CZ205" s="44"/>
      <c r="DA205" s="44"/>
      <c r="DB205" s="44"/>
      <c r="DC205" s="44"/>
      <c r="DD205" s="44"/>
      <c r="DE205" s="44"/>
      <c r="DF205" s="44"/>
      <c r="DG205" s="44"/>
      <c r="DH205" s="44"/>
      <c r="DI205" s="44"/>
      <c r="DJ205" s="44"/>
      <c r="DK205" s="44"/>
      <c r="DL205" s="44"/>
      <c r="DM205" s="44"/>
      <c r="DN205" s="44"/>
      <c r="DO205" s="44"/>
      <c r="DP205" s="44"/>
      <c r="DQ205" s="44"/>
      <c r="DR205" s="44"/>
      <c r="DS205" s="44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</row>
    <row r="206" spans="1:123" ht="12.7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6"/>
      <c r="AT206" s="36"/>
      <c r="AU206" s="36"/>
      <c r="AV206" s="36"/>
      <c r="AW206" s="36"/>
      <c r="AX206" s="36"/>
      <c r="AY206" s="36"/>
      <c r="AZ206" s="36"/>
      <c r="BA206" s="36"/>
      <c r="BB206" s="36"/>
      <c r="BC206" s="36"/>
      <c r="BD206" s="35" t="s">
        <v>5</v>
      </c>
      <c r="BE206" s="35"/>
      <c r="BF206" s="35"/>
      <c r="BG206" s="35"/>
      <c r="BH206" s="35"/>
      <c r="BI206" s="35"/>
      <c r="BJ206" s="35"/>
      <c r="BK206" s="35"/>
      <c r="BL206" s="35"/>
      <c r="BM206" s="35"/>
      <c r="BN206" s="35"/>
      <c r="BO206" s="35"/>
      <c r="BP206" s="35"/>
      <c r="BQ206" s="35"/>
      <c r="BR206" s="35"/>
      <c r="BS206" s="35"/>
      <c r="BT206" s="35"/>
      <c r="BU206" s="35"/>
      <c r="BV206" s="35"/>
      <c r="BW206" s="35"/>
      <c r="BX206" s="31"/>
      <c r="BY206" s="31"/>
      <c r="BZ206" s="35" t="s">
        <v>6</v>
      </c>
      <c r="CA206" s="35"/>
      <c r="CB206" s="35"/>
      <c r="CC206" s="35"/>
      <c r="CD206" s="35"/>
      <c r="CE206" s="35"/>
      <c r="CF206" s="35"/>
      <c r="CG206" s="35"/>
      <c r="CH206" s="35"/>
      <c r="CI206" s="35"/>
      <c r="CJ206" s="35"/>
      <c r="CK206" s="35"/>
      <c r="CL206" s="35"/>
      <c r="CM206" s="35"/>
      <c r="CN206" s="35"/>
      <c r="CO206" s="35"/>
      <c r="CP206" s="35"/>
      <c r="CQ206" s="35"/>
      <c r="CR206" s="35"/>
      <c r="CS206" s="35"/>
      <c r="CT206" s="35"/>
      <c r="CU206" s="35"/>
      <c r="CV206" s="35"/>
      <c r="CW206" s="35"/>
      <c r="CX206" s="35"/>
      <c r="CY206" s="35"/>
      <c r="CZ206" s="35"/>
      <c r="DA206" s="35"/>
      <c r="DB206" s="35"/>
      <c r="DC206" s="35"/>
      <c r="DD206" s="35"/>
      <c r="DE206" s="35"/>
      <c r="DF206" s="35"/>
      <c r="DG206" s="35"/>
      <c r="DH206" s="35"/>
      <c r="DI206" s="35"/>
      <c r="DJ206" s="35"/>
      <c r="DK206" s="35"/>
      <c r="DL206" s="35"/>
      <c r="DM206" s="35"/>
      <c r="DN206" s="35"/>
      <c r="DO206" s="35"/>
      <c r="DP206" s="35"/>
      <c r="DQ206" s="35"/>
      <c r="DR206" s="35"/>
      <c r="DS206" s="35"/>
    </row>
    <row r="207" spans="1:123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29"/>
      <c r="CA207" s="29"/>
      <c r="CB207" s="29"/>
      <c r="CC207" s="29"/>
      <c r="CD207" s="29"/>
      <c r="CE207" s="29"/>
      <c r="CF207" s="29"/>
      <c r="CG207" s="29"/>
      <c r="CH207" s="29"/>
      <c r="CI207" s="29"/>
      <c r="CJ207" s="29"/>
      <c r="CK207" s="29"/>
      <c r="CL207" s="29"/>
      <c r="CM207" s="29"/>
      <c r="CN207" s="29"/>
      <c r="CO207" s="29"/>
      <c r="CP207" s="29"/>
      <c r="CQ207" s="29"/>
      <c r="CR207" s="29"/>
      <c r="CS207" s="29"/>
      <c r="CT207" s="29"/>
      <c r="CU207" s="29"/>
      <c r="CV207" s="29"/>
      <c r="CW207" s="29"/>
      <c r="CX207" s="29"/>
      <c r="CY207" s="29"/>
      <c r="CZ207" s="29"/>
      <c r="DA207" s="29"/>
      <c r="DB207" s="29"/>
      <c r="DC207" s="29"/>
      <c r="DD207" s="29"/>
      <c r="DE207" s="29"/>
      <c r="DF207" s="29"/>
      <c r="DG207" s="29"/>
      <c r="DH207" s="29"/>
      <c r="DI207" s="29"/>
      <c r="DJ207" s="29"/>
      <c r="DK207" s="29"/>
      <c r="DL207" s="29"/>
      <c r="DM207" s="29"/>
      <c r="DN207" s="29"/>
      <c r="DO207" s="29"/>
      <c r="DP207" s="29"/>
      <c r="DQ207" s="29"/>
      <c r="DR207" s="29"/>
      <c r="DS207" s="29"/>
    </row>
    <row r="208" spans="1:179" ht="12.75" customHeight="1">
      <c r="A208" s="36" t="s">
        <v>154</v>
      </c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36"/>
      <c r="AU208" s="36"/>
      <c r="AV208" s="36"/>
      <c r="AW208" s="36"/>
      <c r="AX208" s="36"/>
      <c r="AY208" s="36"/>
      <c r="AZ208" s="36"/>
      <c r="BA208" s="36"/>
      <c r="BB208" s="36"/>
      <c r="BC208" s="36"/>
      <c r="BD208" s="39"/>
      <c r="BE208" s="39"/>
      <c r="BF208" s="39"/>
      <c r="BG208" s="39"/>
      <c r="BH208" s="39"/>
      <c r="BI208" s="39"/>
      <c r="BJ208" s="39"/>
      <c r="BK208" s="39"/>
      <c r="BL208" s="39"/>
      <c r="BM208" s="39"/>
      <c r="BN208" s="39"/>
      <c r="BO208" s="39"/>
      <c r="BP208" s="39"/>
      <c r="BQ208" s="39"/>
      <c r="BR208" s="39"/>
      <c r="BS208" s="39"/>
      <c r="BT208" s="39"/>
      <c r="BU208" s="39"/>
      <c r="BV208" s="39"/>
      <c r="BW208" s="39"/>
      <c r="BX208" s="31"/>
      <c r="BY208" s="31"/>
      <c r="BZ208" s="40" t="s">
        <v>155</v>
      </c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</row>
    <row r="209" spans="1:123" ht="12.7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1"/>
      <c r="AY209" s="31"/>
      <c r="AZ209" s="31"/>
      <c r="BA209" s="31"/>
      <c r="BB209" s="31"/>
      <c r="BC209" s="31"/>
      <c r="BD209" s="35" t="s">
        <v>5</v>
      </c>
      <c r="BE209" s="35"/>
      <c r="BF209" s="35"/>
      <c r="BG209" s="35"/>
      <c r="BH209" s="35"/>
      <c r="BI209" s="35"/>
      <c r="BJ209" s="35"/>
      <c r="BK209" s="35"/>
      <c r="BL209" s="35"/>
      <c r="BM209" s="35"/>
      <c r="BN209" s="35"/>
      <c r="BO209" s="35"/>
      <c r="BP209" s="35"/>
      <c r="BQ209" s="35"/>
      <c r="BR209" s="35"/>
      <c r="BS209" s="35"/>
      <c r="BT209" s="35"/>
      <c r="BU209" s="35"/>
      <c r="BV209" s="35"/>
      <c r="BW209" s="35"/>
      <c r="BX209" s="31"/>
      <c r="BY209" s="31"/>
      <c r="BZ209" s="35" t="s">
        <v>6</v>
      </c>
      <c r="CA209" s="35"/>
      <c r="CB209" s="35"/>
      <c r="CC209" s="35"/>
      <c r="CD209" s="35"/>
      <c r="CE209" s="35"/>
      <c r="CF209" s="35"/>
      <c r="CG209" s="35"/>
      <c r="CH209" s="35"/>
      <c r="CI209" s="35"/>
      <c r="CJ209" s="35"/>
      <c r="CK209" s="35"/>
      <c r="CL209" s="35"/>
      <c r="CM209" s="35"/>
      <c r="CN209" s="35"/>
      <c r="CO209" s="35"/>
      <c r="CP209" s="35"/>
      <c r="CQ209" s="35"/>
      <c r="CR209" s="35"/>
      <c r="CS209" s="35"/>
      <c r="CT209" s="35"/>
      <c r="CU209" s="35"/>
      <c r="CV209" s="35"/>
      <c r="CW209" s="35"/>
      <c r="CX209" s="35"/>
      <c r="CY209" s="35"/>
      <c r="CZ209" s="35"/>
      <c r="DA209" s="35"/>
      <c r="DB209" s="35"/>
      <c r="DC209" s="35"/>
      <c r="DD209" s="35"/>
      <c r="DE209" s="35"/>
      <c r="DF209" s="35"/>
      <c r="DG209" s="35"/>
      <c r="DH209" s="35"/>
      <c r="DI209" s="35"/>
      <c r="DJ209" s="35"/>
      <c r="DK209" s="35"/>
      <c r="DL209" s="35"/>
      <c r="DM209" s="35"/>
      <c r="DN209" s="35"/>
      <c r="DO209" s="35"/>
      <c r="DP209" s="35"/>
      <c r="DQ209" s="35"/>
      <c r="DR209" s="35"/>
      <c r="DS209" s="35"/>
    </row>
    <row r="210" spans="1:123" ht="12.75">
      <c r="A210" s="36" t="s">
        <v>156</v>
      </c>
      <c r="B210" s="36"/>
      <c r="C210" s="36"/>
      <c r="D210" s="36"/>
      <c r="E210" s="36"/>
      <c r="F210" s="37" t="s">
        <v>157</v>
      </c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  <c r="BJ210" s="33"/>
      <c r="BK210" s="33"/>
      <c r="BL210" s="33"/>
      <c r="BM210" s="33"/>
      <c r="BN210" s="33"/>
      <c r="BO210" s="33"/>
      <c r="BP210" s="33"/>
      <c r="BQ210" s="33"/>
      <c r="BR210" s="33"/>
      <c r="BS210" s="33"/>
      <c r="BT210" s="33"/>
      <c r="BU210" s="33"/>
      <c r="BV210" s="33"/>
      <c r="BW210" s="33"/>
      <c r="BX210" s="33"/>
      <c r="BY210" s="33"/>
      <c r="BZ210" s="33"/>
      <c r="CA210" s="33"/>
      <c r="CB210" s="33"/>
      <c r="CC210" s="33"/>
      <c r="CD210" s="33"/>
      <c r="CE210" s="33"/>
      <c r="CF210" s="33"/>
      <c r="CG210" s="33"/>
      <c r="CH210" s="33"/>
      <c r="CI210" s="33"/>
      <c r="CJ210" s="33"/>
      <c r="CK210" s="33"/>
      <c r="CL210" s="33"/>
      <c r="CM210" s="33"/>
      <c r="CN210" s="33"/>
      <c r="CO210" s="33"/>
      <c r="CP210" s="33"/>
      <c r="CQ210" s="33"/>
      <c r="CR210" s="33"/>
      <c r="CS210" s="33"/>
      <c r="CT210" s="33"/>
      <c r="CU210" s="33"/>
      <c r="CV210" s="33"/>
      <c r="CW210" s="33"/>
      <c r="CX210" s="33"/>
      <c r="CY210" s="33"/>
      <c r="CZ210" s="33"/>
      <c r="DA210" s="33"/>
      <c r="DB210" s="33"/>
      <c r="DC210" s="33"/>
      <c r="DD210" s="33"/>
      <c r="DE210" s="33"/>
      <c r="DF210" s="33"/>
      <c r="DG210" s="33"/>
      <c r="DH210" s="33"/>
      <c r="DI210" s="33"/>
      <c r="DJ210" s="33"/>
      <c r="DK210" s="33"/>
      <c r="DL210" s="33"/>
      <c r="DM210" s="33"/>
      <c r="DN210" s="33"/>
      <c r="DO210" s="33"/>
      <c r="DP210" s="33"/>
      <c r="DQ210" s="33"/>
      <c r="DR210" s="33"/>
      <c r="DS210" s="33"/>
    </row>
    <row r="211" spans="1:123" s="1" customFormat="1" ht="6.75" customHeight="1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  <c r="BJ211" s="33"/>
      <c r="BK211" s="33"/>
      <c r="BL211" s="33"/>
      <c r="BM211" s="33"/>
      <c r="BN211" s="33"/>
      <c r="BO211" s="33"/>
      <c r="BP211" s="33"/>
      <c r="BQ211" s="33"/>
      <c r="BR211" s="33"/>
      <c r="BS211" s="33"/>
      <c r="BT211" s="33"/>
      <c r="BU211" s="33"/>
      <c r="BV211" s="33"/>
      <c r="BW211" s="33"/>
      <c r="BX211" s="33"/>
      <c r="BY211" s="33"/>
      <c r="BZ211" s="33"/>
      <c r="CA211" s="33"/>
      <c r="CB211" s="33"/>
      <c r="CC211" s="33"/>
      <c r="CD211" s="33"/>
      <c r="CE211" s="33"/>
      <c r="CF211" s="33"/>
      <c r="CG211" s="33"/>
      <c r="CH211" s="33"/>
      <c r="CI211" s="33"/>
      <c r="CJ211" s="33"/>
      <c r="CK211" s="33"/>
      <c r="CL211" s="33"/>
      <c r="CM211" s="33"/>
      <c r="CN211" s="33"/>
      <c r="CO211" s="33"/>
      <c r="CP211" s="33"/>
      <c r="CQ211" s="33"/>
      <c r="CR211" s="33"/>
      <c r="CS211" s="33"/>
      <c r="CT211" s="33"/>
      <c r="CU211" s="33"/>
      <c r="CV211" s="33"/>
      <c r="CW211" s="33"/>
      <c r="CX211" s="33"/>
      <c r="CY211" s="33"/>
      <c r="CZ211" s="33"/>
      <c r="DA211" s="33"/>
      <c r="DB211" s="33"/>
      <c r="DC211" s="33"/>
      <c r="DD211" s="33"/>
      <c r="DE211" s="33"/>
      <c r="DF211" s="33"/>
      <c r="DG211" s="33"/>
      <c r="DH211" s="33"/>
      <c r="DI211" s="33"/>
      <c r="DJ211" s="33"/>
      <c r="DK211" s="33"/>
      <c r="DL211" s="33"/>
      <c r="DM211" s="33"/>
      <c r="DN211" s="33"/>
      <c r="DO211" s="33"/>
      <c r="DP211" s="33"/>
      <c r="DQ211" s="33"/>
      <c r="DR211" s="33"/>
      <c r="DS211" s="33"/>
    </row>
    <row r="212" spans="1:123" ht="12">
      <c r="A212" s="38" t="s">
        <v>166</v>
      </c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  <c r="BJ212" s="33"/>
      <c r="BK212" s="33"/>
      <c r="BL212" s="33"/>
      <c r="BM212" s="33"/>
      <c r="BN212" s="33"/>
      <c r="BO212" s="33"/>
      <c r="BP212" s="33"/>
      <c r="BQ212" s="33"/>
      <c r="BR212" s="33"/>
      <c r="BS212" s="33"/>
      <c r="BT212" s="33"/>
      <c r="BU212" s="33"/>
      <c r="BV212" s="33"/>
      <c r="BW212" s="33"/>
      <c r="BX212" s="33"/>
      <c r="BY212" s="33"/>
      <c r="BZ212" s="33"/>
      <c r="CA212" s="33"/>
      <c r="CB212" s="33"/>
      <c r="CC212" s="33"/>
      <c r="CD212" s="33"/>
      <c r="CE212" s="33"/>
      <c r="CF212" s="33"/>
      <c r="CG212" s="33"/>
      <c r="CH212" s="33"/>
      <c r="CI212" s="33"/>
      <c r="CJ212" s="33"/>
      <c r="CK212" s="33"/>
      <c r="CL212" s="33"/>
      <c r="CM212" s="33"/>
      <c r="CN212" s="33"/>
      <c r="CO212" s="33"/>
      <c r="CP212" s="33"/>
      <c r="CQ212" s="33"/>
      <c r="CR212" s="33"/>
      <c r="CS212" s="33"/>
      <c r="CT212" s="33"/>
      <c r="CU212" s="33"/>
      <c r="CV212" s="33"/>
      <c r="CW212" s="33"/>
      <c r="CX212" s="33"/>
      <c r="CY212" s="33"/>
      <c r="CZ212" s="33"/>
      <c r="DA212" s="33"/>
      <c r="DB212" s="33"/>
      <c r="DC212" s="33"/>
      <c r="DD212" s="33"/>
      <c r="DE212" s="33"/>
      <c r="DF212" s="33"/>
      <c r="DG212" s="33"/>
      <c r="DH212" s="33"/>
      <c r="DI212" s="33"/>
      <c r="DJ212" s="33"/>
      <c r="DK212" s="33"/>
      <c r="DL212" s="33"/>
      <c r="DM212" s="33"/>
      <c r="DN212" s="33"/>
      <c r="DO212" s="33"/>
      <c r="DP212" s="33"/>
      <c r="DQ212" s="33"/>
      <c r="DR212" s="33"/>
      <c r="DS212" s="33"/>
    </row>
    <row r="213" spans="1:123" ht="11.25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  <c r="BJ213" s="33"/>
      <c r="BK213" s="33"/>
      <c r="BL213" s="33"/>
      <c r="BM213" s="33"/>
      <c r="BN213" s="33"/>
      <c r="BO213" s="33"/>
      <c r="BP213" s="33"/>
      <c r="BQ213" s="33"/>
      <c r="BR213" s="33"/>
      <c r="BS213" s="33"/>
      <c r="BT213" s="33"/>
      <c r="BU213" s="33"/>
      <c r="BV213" s="33"/>
      <c r="BW213" s="33"/>
      <c r="BX213" s="33"/>
      <c r="BY213" s="33"/>
      <c r="BZ213" s="33"/>
      <c r="CA213" s="33"/>
      <c r="CB213" s="33"/>
      <c r="CC213" s="33"/>
      <c r="CD213" s="33"/>
      <c r="CE213" s="33"/>
      <c r="CF213" s="33"/>
      <c r="CG213" s="33"/>
      <c r="CH213" s="33"/>
      <c r="CI213" s="33"/>
      <c r="CJ213" s="33"/>
      <c r="CK213" s="33"/>
      <c r="CL213" s="33"/>
      <c r="CM213" s="33"/>
      <c r="CN213" s="33"/>
      <c r="CO213" s="33"/>
      <c r="CP213" s="33"/>
      <c r="CQ213" s="33"/>
      <c r="CR213" s="33"/>
      <c r="CS213" s="33"/>
      <c r="CT213" s="33"/>
      <c r="CU213" s="33"/>
      <c r="CV213" s="33"/>
      <c r="CW213" s="33"/>
      <c r="CX213" s="33"/>
      <c r="CY213" s="33"/>
      <c r="CZ213" s="33"/>
      <c r="DA213" s="33"/>
      <c r="DB213" s="33"/>
      <c r="DC213" s="33"/>
      <c r="DD213" s="33"/>
      <c r="DE213" s="33"/>
      <c r="DF213" s="33"/>
      <c r="DG213" s="33"/>
      <c r="DH213" s="33"/>
      <c r="DI213" s="33"/>
      <c r="DJ213" s="33"/>
      <c r="DK213" s="33"/>
      <c r="DL213" s="33"/>
      <c r="DM213" s="33"/>
      <c r="DN213" s="33"/>
      <c r="DO213" s="33"/>
      <c r="DP213" s="33"/>
      <c r="DQ213" s="33"/>
      <c r="DR213" s="33"/>
      <c r="DS213" s="33"/>
    </row>
    <row r="214" spans="180:256" ht="11.25">
      <c r="FX214" s="34"/>
      <c r="FY214" s="34"/>
      <c r="FZ214" s="34"/>
      <c r="GA214" s="34"/>
      <c r="GB214" s="34"/>
      <c r="GC214" s="34"/>
      <c r="GD214" s="34"/>
      <c r="GE214" s="34"/>
      <c r="GF214" s="34"/>
      <c r="GG214" s="34"/>
      <c r="GH214" s="34"/>
      <c r="GI214" s="34"/>
      <c r="GJ214" s="34"/>
      <c r="GK214" s="34"/>
      <c r="GL214" s="34"/>
      <c r="GM214" s="34"/>
      <c r="GN214" s="34"/>
      <c r="GO214" s="34"/>
      <c r="GP214" s="34"/>
      <c r="GQ214" s="34"/>
      <c r="GR214" s="34"/>
      <c r="GS214" s="34"/>
      <c r="GT214" s="34"/>
      <c r="GU214" s="34"/>
      <c r="GV214" s="34"/>
      <c r="GW214" s="34"/>
      <c r="GX214" s="34"/>
      <c r="GY214" s="34"/>
      <c r="GZ214" s="34"/>
      <c r="HA214" s="34"/>
      <c r="HB214" s="34"/>
      <c r="HC214" s="34"/>
      <c r="HD214" s="34"/>
      <c r="HE214" s="34"/>
      <c r="HF214" s="34"/>
      <c r="HG214" s="34"/>
      <c r="HH214" s="34"/>
      <c r="HI214" s="34"/>
      <c r="HJ214" s="34"/>
      <c r="HK214" s="34"/>
      <c r="HL214" s="34"/>
      <c r="HM214" s="34"/>
      <c r="HN214" s="34"/>
      <c r="HO214" s="34"/>
      <c r="HP214" s="34"/>
      <c r="HQ214" s="34"/>
      <c r="HR214" s="34"/>
      <c r="HS214" s="34"/>
      <c r="HT214" s="34"/>
      <c r="HU214" s="34"/>
      <c r="HV214" s="34"/>
      <c r="HW214" s="34"/>
      <c r="HX214" s="34"/>
      <c r="HY214" s="34"/>
      <c r="HZ214" s="34"/>
      <c r="IA214" s="34"/>
      <c r="IB214" s="34"/>
      <c r="IC214" s="34"/>
      <c r="ID214" s="34"/>
      <c r="IE214" s="34"/>
      <c r="IF214" s="34"/>
      <c r="IG214" s="34"/>
      <c r="IH214" s="34"/>
      <c r="II214" s="34"/>
      <c r="IJ214" s="34"/>
      <c r="IK214" s="34"/>
      <c r="IL214" s="34"/>
      <c r="IM214" s="34"/>
      <c r="IN214" s="34"/>
      <c r="IO214" s="34"/>
      <c r="IP214" s="34"/>
      <c r="IQ214" s="34"/>
      <c r="IR214" s="34"/>
      <c r="IS214" s="34"/>
      <c r="IT214" s="34"/>
      <c r="IU214" s="34"/>
      <c r="IV214" s="34"/>
    </row>
  </sheetData>
  <sheetProtection selectLockedCells="1" selectUnlockedCells="1"/>
  <mergeCells count="886">
    <mergeCell ref="CO1:FW1"/>
    <mergeCell ref="BE3:DD3"/>
    <mergeCell ref="DX3:FW3"/>
    <mergeCell ref="BE4:DD4"/>
    <mergeCell ref="DX4:FW4"/>
    <mergeCell ref="BE5:DD5"/>
    <mergeCell ref="DX5:FW5"/>
    <mergeCell ref="BE6:BX6"/>
    <mergeCell ref="CA6:DD6"/>
    <mergeCell ref="DX6:EQ6"/>
    <mergeCell ref="ET6:FW6"/>
    <mergeCell ref="BE7:BX7"/>
    <mergeCell ref="CA7:DD7"/>
    <mergeCell ref="DX7:EQ7"/>
    <mergeCell ref="ET7:FW7"/>
    <mergeCell ref="EN8:FE8"/>
    <mergeCell ref="FF8:FI8"/>
    <mergeCell ref="BL8:BM8"/>
    <mergeCell ref="BN8:BQ8"/>
    <mergeCell ref="BR8:BS8"/>
    <mergeCell ref="BU8:CL8"/>
    <mergeCell ref="CM8:CP8"/>
    <mergeCell ref="CQ8:CT8"/>
    <mergeCell ref="FJ8:FM8"/>
    <mergeCell ref="FN8:FQ8"/>
    <mergeCell ref="A9:FW9"/>
    <mergeCell ref="A10:FW10"/>
    <mergeCell ref="CO11:DD11"/>
    <mergeCell ref="FH11:FW11"/>
    <mergeCell ref="CU8:CX8"/>
    <mergeCell ref="EE8:EF8"/>
    <mergeCell ref="EG8:EJ8"/>
    <mergeCell ref="EK8:EL8"/>
    <mergeCell ref="BW12:CM12"/>
    <mergeCell ref="CO12:DD12"/>
    <mergeCell ref="EP12:FF12"/>
    <mergeCell ref="FH12:FW12"/>
    <mergeCell ref="CH13:CM13"/>
    <mergeCell ref="CO13:DD13"/>
    <mergeCell ref="FA13:FF13"/>
    <mergeCell ref="FH13:FW13"/>
    <mergeCell ref="A14:AL17"/>
    <mergeCell ref="AN14:DP17"/>
    <mergeCell ref="EV14:FF14"/>
    <mergeCell ref="FH14:FW14"/>
    <mergeCell ref="DR15:FF15"/>
    <mergeCell ref="FH15:FW15"/>
    <mergeCell ref="EV16:FF16"/>
    <mergeCell ref="FH16:FW16"/>
    <mergeCell ref="EV17:FF17"/>
    <mergeCell ref="FH17:FW17"/>
    <mergeCell ref="AN18:AY18"/>
    <mergeCell ref="CC18:CM18"/>
    <mergeCell ref="CO18:DD18"/>
    <mergeCell ref="EV18:FF18"/>
    <mergeCell ref="FH18:FW18"/>
    <mergeCell ref="AN20:EX21"/>
    <mergeCell ref="AN22:EX23"/>
    <mergeCell ref="A25:DS25"/>
    <mergeCell ref="A26:DS26"/>
    <mergeCell ref="A27:FW29"/>
    <mergeCell ref="A31:DS31"/>
    <mergeCell ref="A32:FW34"/>
    <mergeCell ref="A36:DS36"/>
    <mergeCell ref="A37:FW39"/>
    <mergeCell ref="A41:DS41"/>
    <mergeCell ref="A43:CI43"/>
    <mergeCell ref="CJ43:DS43"/>
    <mergeCell ref="A44:CI44"/>
    <mergeCell ref="CJ44:DS44"/>
    <mergeCell ref="A45:CI45"/>
    <mergeCell ref="CJ45:DS45"/>
    <mergeCell ref="A46:CI46"/>
    <mergeCell ref="CJ46:DS46"/>
    <mergeCell ref="A47:CI47"/>
    <mergeCell ref="CJ47:DS47"/>
    <mergeCell ref="A48:CI48"/>
    <mergeCell ref="CJ48:DS48"/>
    <mergeCell ref="A49:CI49"/>
    <mergeCell ref="CJ49:DS49"/>
    <mergeCell ref="A51:DS51"/>
    <mergeCell ref="A52:DS52"/>
    <mergeCell ref="A53:FW55"/>
    <mergeCell ref="CV57:DS57"/>
    <mergeCell ref="A58:DS58"/>
    <mergeCell ref="AR59:CD59"/>
    <mergeCell ref="AR60:CD60"/>
    <mergeCell ref="A62:F62"/>
    <mergeCell ref="G62:CI62"/>
    <mergeCell ref="CJ62:DS62"/>
    <mergeCell ref="A63:F63"/>
    <mergeCell ref="G63:CI63"/>
    <mergeCell ref="CJ63:DS63"/>
    <mergeCell ref="A64:F64"/>
    <mergeCell ref="G64:CI64"/>
    <mergeCell ref="CJ64:DS64"/>
    <mergeCell ref="A65:F65"/>
    <mergeCell ref="G65:CI65"/>
    <mergeCell ref="CJ65:DS65"/>
    <mergeCell ref="A66:F66"/>
    <mergeCell ref="G66:CI66"/>
    <mergeCell ref="CJ66:DS66"/>
    <mergeCell ref="A67:F67"/>
    <mergeCell ref="G67:CI67"/>
    <mergeCell ref="CJ67:DS67"/>
    <mergeCell ref="A68:F68"/>
    <mergeCell ref="G68:CI68"/>
    <mergeCell ref="CJ68:DS68"/>
    <mergeCell ref="A69:F69"/>
    <mergeCell ref="G69:CI69"/>
    <mergeCell ref="CJ69:DS69"/>
    <mergeCell ref="A70:F70"/>
    <mergeCell ref="G70:CI70"/>
    <mergeCell ref="CJ70:DS70"/>
    <mergeCell ref="A71:F71"/>
    <mergeCell ref="G71:CI71"/>
    <mergeCell ref="CJ71:DS71"/>
    <mergeCell ref="A72:F72"/>
    <mergeCell ref="G72:DS72"/>
    <mergeCell ref="A73:F73"/>
    <mergeCell ref="G73:CI73"/>
    <mergeCell ref="CJ73:DS73"/>
    <mergeCell ref="A74:F74"/>
    <mergeCell ref="G74:CI74"/>
    <mergeCell ref="CJ74:DS74"/>
    <mergeCell ref="A75:F75"/>
    <mergeCell ref="G75:CI75"/>
    <mergeCell ref="CJ75:DS75"/>
    <mergeCell ref="A76:F76"/>
    <mergeCell ref="G76:CI76"/>
    <mergeCell ref="CJ76:DS76"/>
    <mergeCell ref="A77:F77"/>
    <mergeCell ref="G77:CI77"/>
    <mergeCell ref="CJ77:DS77"/>
    <mergeCell ref="A78:F78"/>
    <mergeCell ref="G78:CI78"/>
    <mergeCell ref="CJ78:DS78"/>
    <mergeCell ref="A79:F79"/>
    <mergeCell ref="G79:CI79"/>
    <mergeCell ref="CJ79:DS79"/>
    <mergeCell ref="A80:F80"/>
    <mergeCell ref="G80:CI80"/>
    <mergeCell ref="CJ80:DS80"/>
    <mergeCell ref="CV82:DS82"/>
    <mergeCell ref="A83:DS83"/>
    <mergeCell ref="AR84:CD84"/>
    <mergeCell ref="A86:T89"/>
    <mergeCell ref="U86:AA89"/>
    <mergeCell ref="AB86:AO89"/>
    <mergeCell ref="AP86:FW86"/>
    <mergeCell ref="AP87:BH89"/>
    <mergeCell ref="BI87:FW87"/>
    <mergeCell ref="BI88:BY89"/>
    <mergeCell ref="BZ88:CP89"/>
    <mergeCell ref="CQ88:DG89"/>
    <mergeCell ref="DH88:DX89"/>
    <mergeCell ref="DY88:EO89"/>
    <mergeCell ref="EP88:FW88"/>
    <mergeCell ref="EP89:FF89"/>
    <mergeCell ref="FG89:FW89"/>
    <mergeCell ref="A90:T90"/>
    <mergeCell ref="U90:AA90"/>
    <mergeCell ref="AB90:AO90"/>
    <mergeCell ref="AP90:BH90"/>
    <mergeCell ref="BI90:BY90"/>
    <mergeCell ref="BZ90:CP90"/>
    <mergeCell ref="CQ90:DG90"/>
    <mergeCell ref="DH90:DX90"/>
    <mergeCell ref="DY90:EO90"/>
    <mergeCell ref="EP90:FF90"/>
    <mergeCell ref="FG90:FW90"/>
    <mergeCell ref="A91:T91"/>
    <mergeCell ref="U91:AA91"/>
    <mergeCell ref="AB91:AO91"/>
    <mergeCell ref="AP91:BH91"/>
    <mergeCell ref="BI91:BY91"/>
    <mergeCell ref="BZ91:CP91"/>
    <mergeCell ref="CQ91:DG91"/>
    <mergeCell ref="DH91:DX91"/>
    <mergeCell ref="DY91:EO91"/>
    <mergeCell ref="EP91:FF91"/>
    <mergeCell ref="FG91:FW91"/>
    <mergeCell ref="A92:T92"/>
    <mergeCell ref="U92:AA92"/>
    <mergeCell ref="AB92:AO92"/>
    <mergeCell ref="AP92:BH92"/>
    <mergeCell ref="BI92:BY92"/>
    <mergeCell ref="BZ92:CP92"/>
    <mergeCell ref="CQ92:DG92"/>
    <mergeCell ref="DH92:DX92"/>
    <mergeCell ref="DY92:EO92"/>
    <mergeCell ref="EP92:FF92"/>
    <mergeCell ref="FG92:FW92"/>
    <mergeCell ref="A93:T93"/>
    <mergeCell ref="U93:AA93"/>
    <mergeCell ref="AB93:AO93"/>
    <mergeCell ref="AP93:BH93"/>
    <mergeCell ref="BI93:BY93"/>
    <mergeCell ref="BZ93:CP93"/>
    <mergeCell ref="CQ93:DG93"/>
    <mergeCell ref="DH93:DX93"/>
    <mergeCell ref="DY93:EO93"/>
    <mergeCell ref="EP93:FF93"/>
    <mergeCell ref="FG93:FW93"/>
    <mergeCell ref="A94:T94"/>
    <mergeCell ref="U94:AA94"/>
    <mergeCell ref="AB94:AO94"/>
    <mergeCell ref="AP94:BH94"/>
    <mergeCell ref="BI94:BY94"/>
    <mergeCell ref="BZ94:CP94"/>
    <mergeCell ref="CQ94:DG94"/>
    <mergeCell ref="DH94:DX94"/>
    <mergeCell ref="DY94:EO94"/>
    <mergeCell ref="EP94:FF94"/>
    <mergeCell ref="FG94:FW94"/>
    <mergeCell ref="A95:T95"/>
    <mergeCell ref="U95:AA95"/>
    <mergeCell ref="AB95:AO95"/>
    <mergeCell ref="AP95:BH95"/>
    <mergeCell ref="BI95:BY95"/>
    <mergeCell ref="BZ95:CP95"/>
    <mergeCell ref="CQ95:DG95"/>
    <mergeCell ref="DH95:DX95"/>
    <mergeCell ref="DY95:EO95"/>
    <mergeCell ref="EP95:FF95"/>
    <mergeCell ref="FG95:FW95"/>
    <mergeCell ref="A96:T96"/>
    <mergeCell ref="U96:AA96"/>
    <mergeCell ref="AB96:AO96"/>
    <mergeCell ref="AP96:BH96"/>
    <mergeCell ref="BI96:BY96"/>
    <mergeCell ref="BZ96:CP96"/>
    <mergeCell ref="CQ96:DG96"/>
    <mergeCell ref="DH96:DX96"/>
    <mergeCell ref="DY96:EO96"/>
    <mergeCell ref="EP96:FF96"/>
    <mergeCell ref="FG96:FW96"/>
    <mergeCell ref="A97:T97"/>
    <mergeCell ref="U97:AA97"/>
    <mergeCell ref="AB97:AO97"/>
    <mergeCell ref="AP97:BH97"/>
    <mergeCell ref="BI97:BY97"/>
    <mergeCell ref="BZ97:CP97"/>
    <mergeCell ref="CQ97:DG97"/>
    <mergeCell ref="DH97:DX97"/>
    <mergeCell ref="DY97:EO97"/>
    <mergeCell ref="EP97:FF97"/>
    <mergeCell ref="FG97:FW97"/>
    <mergeCell ref="A98:T98"/>
    <mergeCell ref="U98:AA98"/>
    <mergeCell ref="AB98:AO98"/>
    <mergeCell ref="AP98:BH98"/>
    <mergeCell ref="BI98:BY98"/>
    <mergeCell ref="BZ98:CP98"/>
    <mergeCell ref="CQ98:DG98"/>
    <mergeCell ref="DH98:DX98"/>
    <mergeCell ref="DY98:EO98"/>
    <mergeCell ref="EP98:FF98"/>
    <mergeCell ref="FG98:FW98"/>
    <mergeCell ref="A99:T99"/>
    <mergeCell ref="U99:AA99"/>
    <mergeCell ref="AB99:AO99"/>
    <mergeCell ref="AP99:BH99"/>
    <mergeCell ref="BI99:BY99"/>
    <mergeCell ref="BZ99:CP99"/>
    <mergeCell ref="CQ99:DG99"/>
    <mergeCell ref="DH99:DX99"/>
    <mergeCell ref="DY99:EO99"/>
    <mergeCell ref="EP99:FF99"/>
    <mergeCell ref="FG99:FW99"/>
    <mergeCell ref="FG100:FW100"/>
    <mergeCell ref="A101:FW101"/>
    <mergeCell ref="A100:T100"/>
    <mergeCell ref="U100:AA100"/>
    <mergeCell ref="AB100:AO100"/>
    <mergeCell ref="AP100:BH100"/>
    <mergeCell ref="BI100:BY100"/>
    <mergeCell ref="BZ100:CP100"/>
    <mergeCell ref="CQ100:DG100"/>
    <mergeCell ref="DH100:DX100"/>
    <mergeCell ref="DY100:EO100"/>
    <mergeCell ref="EP100:FF100"/>
    <mergeCell ref="CQ102:DG102"/>
    <mergeCell ref="DH102:DX102"/>
    <mergeCell ref="DY102:EO102"/>
    <mergeCell ref="EP102:FF102"/>
    <mergeCell ref="FG102:FW102"/>
    <mergeCell ref="A103:FW103"/>
    <mergeCell ref="A102:T102"/>
    <mergeCell ref="U102:AA102"/>
    <mergeCell ref="AB102:AO102"/>
    <mergeCell ref="AP102:BH102"/>
    <mergeCell ref="BI102:BY102"/>
    <mergeCell ref="BZ102:CP102"/>
    <mergeCell ref="A104:T104"/>
    <mergeCell ref="U104:AA104"/>
    <mergeCell ref="AB104:AO104"/>
    <mergeCell ref="AP104:BH104"/>
    <mergeCell ref="BI104:BY104"/>
    <mergeCell ref="BZ104:CP104"/>
    <mergeCell ref="CQ104:DG104"/>
    <mergeCell ref="DH104:DX104"/>
    <mergeCell ref="DY104:EO104"/>
    <mergeCell ref="EP104:FF104"/>
    <mergeCell ref="FG104:FW104"/>
    <mergeCell ref="A105:T105"/>
    <mergeCell ref="U105:AA105"/>
    <mergeCell ref="AB105:AO105"/>
    <mergeCell ref="AP105:BH105"/>
    <mergeCell ref="BI105:BY105"/>
    <mergeCell ref="BZ105:CP105"/>
    <mergeCell ref="CQ105:DG105"/>
    <mergeCell ref="DH105:DX105"/>
    <mergeCell ref="DY105:EO105"/>
    <mergeCell ref="EP105:FF105"/>
    <mergeCell ref="FG105:FW105"/>
    <mergeCell ref="A106:T106"/>
    <mergeCell ref="U106:AA106"/>
    <mergeCell ref="AB106:AO106"/>
    <mergeCell ref="AP106:BH106"/>
    <mergeCell ref="BI106:BY106"/>
    <mergeCell ref="BZ106:CP106"/>
    <mergeCell ref="CQ106:DG106"/>
    <mergeCell ref="DH106:DX106"/>
    <mergeCell ref="DY106:EO106"/>
    <mergeCell ref="EP106:FF106"/>
    <mergeCell ref="FG106:FW106"/>
    <mergeCell ref="A107:T107"/>
    <mergeCell ref="U107:AA107"/>
    <mergeCell ref="AB107:AO107"/>
    <mergeCell ref="AP107:BH107"/>
    <mergeCell ref="BI107:BY107"/>
    <mergeCell ref="BZ107:CP107"/>
    <mergeCell ref="CQ107:DG107"/>
    <mergeCell ref="DH107:DX107"/>
    <mergeCell ref="DY107:EO107"/>
    <mergeCell ref="EP107:FF107"/>
    <mergeCell ref="FG107:FW107"/>
    <mergeCell ref="A108:T108"/>
    <mergeCell ref="U108:AA108"/>
    <mergeCell ref="AB108:AO108"/>
    <mergeCell ref="AP108:BH108"/>
    <mergeCell ref="BI108:BY108"/>
    <mergeCell ref="BZ108:CP108"/>
    <mergeCell ref="CQ108:DG108"/>
    <mergeCell ref="DH108:DX108"/>
    <mergeCell ref="DY108:EO108"/>
    <mergeCell ref="EP108:FF108"/>
    <mergeCell ref="FG108:FW108"/>
    <mergeCell ref="A109:T109"/>
    <mergeCell ref="U109:AA109"/>
    <mergeCell ref="AB109:AO109"/>
    <mergeCell ref="AP109:BH109"/>
    <mergeCell ref="BI109:BY109"/>
    <mergeCell ref="BZ109:CP109"/>
    <mergeCell ref="CQ109:DG109"/>
    <mergeCell ref="DH109:DX109"/>
    <mergeCell ref="DY109:EO109"/>
    <mergeCell ref="EP109:FF109"/>
    <mergeCell ref="FG109:FW109"/>
    <mergeCell ref="A110:T110"/>
    <mergeCell ref="U110:AA110"/>
    <mergeCell ref="AB110:AO110"/>
    <mergeCell ref="AP110:BH110"/>
    <mergeCell ref="BI110:BY110"/>
    <mergeCell ref="BZ110:CP110"/>
    <mergeCell ref="CQ110:DG110"/>
    <mergeCell ref="DH110:DX110"/>
    <mergeCell ref="DY110:EO110"/>
    <mergeCell ref="EP110:FF110"/>
    <mergeCell ref="FG110:FW110"/>
    <mergeCell ref="A111:T111"/>
    <mergeCell ref="U111:AA111"/>
    <mergeCell ref="AB111:AO111"/>
    <mergeCell ref="AP111:BH111"/>
    <mergeCell ref="BI111:BY111"/>
    <mergeCell ref="BZ111:CP111"/>
    <mergeCell ref="CQ111:DG111"/>
    <mergeCell ref="DH111:DX111"/>
    <mergeCell ref="DY111:EO111"/>
    <mergeCell ref="EP111:FF111"/>
    <mergeCell ref="FG111:FW111"/>
    <mergeCell ref="A112:T112"/>
    <mergeCell ref="U112:AA112"/>
    <mergeCell ref="AB112:AO112"/>
    <mergeCell ref="AP112:BH112"/>
    <mergeCell ref="BI112:BY112"/>
    <mergeCell ref="BZ112:CP112"/>
    <mergeCell ref="CQ112:DG112"/>
    <mergeCell ref="DH112:DX112"/>
    <mergeCell ref="DY112:EO112"/>
    <mergeCell ref="EP112:FF112"/>
    <mergeCell ref="FG112:FW112"/>
    <mergeCell ref="A113:T113"/>
    <mergeCell ref="U113:AA113"/>
    <mergeCell ref="AB113:AO113"/>
    <mergeCell ref="AP113:BH113"/>
    <mergeCell ref="BI113:BY113"/>
    <mergeCell ref="BZ113:CP113"/>
    <mergeCell ref="CQ113:DG113"/>
    <mergeCell ref="DH113:DX113"/>
    <mergeCell ref="DY113:EO113"/>
    <mergeCell ref="EP113:FF113"/>
    <mergeCell ref="FG113:FW113"/>
    <mergeCell ref="A115:DS115"/>
    <mergeCell ref="AR116:CD116"/>
    <mergeCell ref="A118:T121"/>
    <mergeCell ref="U118:AA121"/>
    <mergeCell ref="AB118:AO121"/>
    <mergeCell ref="AP118:FW118"/>
    <mergeCell ref="AP119:BH121"/>
    <mergeCell ref="BI119:FW119"/>
    <mergeCell ref="BI120:BY121"/>
    <mergeCell ref="BZ120:CP121"/>
    <mergeCell ref="CQ120:DG121"/>
    <mergeCell ref="DH120:DX121"/>
    <mergeCell ref="DY120:EO121"/>
    <mergeCell ref="EP120:FW120"/>
    <mergeCell ref="EP121:FF121"/>
    <mergeCell ref="FG121:FW121"/>
    <mergeCell ref="A122:T122"/>
    <mergeCell ref="U122:AA122"/>
    <mergeCell ref="AB122:AO122"/>
    <mergeCell ref="AP122:BH122"/>
    <mergeCell ref="BI122:BY122"/>
    <mergeCell ref="BZ122:CP122"/>
    <mergeCell ref="CQ122:DG122"/>
    <mergeCell ref="DH122:DX122"/>
    <mergeCell ref="DY122:EO122"/>
    <mergeCell ref="EP122:FF122"/>
    <mergeCell ref="FG122:FW122"/>
    <mergeCell ref="A123:T123"/>
    <mergeCell ref="U123:AA123"/>
    <mergeCell ref="AB123:AO123"/>
    <mergeCell ref="AP123:BH123"/>
    <mergeCell ref="BI123:BY123"/>
    <mergeCell ref="BZ123:CP123"/>
    <mergeCell ref="CQ123:DG123"/>
    <mergeCell ref="DH123:DX123"/>
    <mergeCell ref="DY123:EO123"/>
    <mergeCell ref="EP123:FF123"/>
    <mergeCell ref="FG123:FW123"/>
    <mergeCell ref="A124:T124"/>
    <mergeCell ref="U124:AA124"/>
    <mergeCell ref="AB124:AO124"/>
    <mergeCell ref="AP124:BH124"/>
    <mergeCell ref="BI124:BY124"/>
    <mergeCell ref="BZ124:CP124"/>
    <mergeCell ref="CQ124:DG124"/>
    <mergeCell ref="DH124:DX124"/>
    <mergeCell ref="DY124:EO124"/>
    <mergeCell ref="EP124:FF124"/>
    <mergeCell ref="FG124:FW124"/>
    <mergeCell ref="A125:T125"/>
    <mergeCell ref="U125:AA125"/>
    <mergeCell ref="AB125:AO125"/>
    <mergeCell ref="AP125:BH125"/>
    <mergeCell ref="BI125:BY125"/>
    <mergeCell ref="BZ125:CP125"/>
    <mergeCell ref="CQ125:DG125"/>
    <mergeCell ref="DH125:DX125"/>
    <mergeCell ref="DY125:EO125"/>
    <mergeCell ref="EP125:FF125"/>
    <mergeCell ref="FG125:FW125"/>
    <mergeCell ref="A126:T126"/>
    <mergeCell ref="U126:AA126"/>
    <mergeCell ref="AB126:AO126"/>
    <mergeCell ref="AP126:BH126"/>
    <mergeCell ref="BI126:BY126"/>
    <mergeCell ref="BZ126:CP126"/>
    <mergeCell ref="CQ126:DG126"/>
    <mergeCell ref="DH126:DX126"/>
    <mergeCell ref="DY126:EO126"/>
    <mergeCell ref="EP126:FF126"/>
    <mergeCell ref="FG126:FW126"/>
    <mergeCell ref="A127:T127"/>
    <mergeCell ref="U127:AA127"/>
    <mergeCell ref="AB127:AO127"/>
    <mergeCell ref="AP127:BH127"/>
    <mergeCell ref="BI127:BY127"/>
    <mergeCell ref="BZ127:CP127"/>
    <mergeCell ref="CQ127:DG127"/>
    <mergeCell ref="DH127:DX127"/>
    <mergeCell ref="DY127:EO127"/>
    <mergeCell ref="EP127:FF127"/>
    <mergeCell ref="FG127:FW127"/>
    <mergeCell ref="A128:T128"/>
    <mergeCell ref="U128:AA128"/>
    <mergeCell ref="AB128:AO128"/>
    <mergeCell ref="AP128:BH128"/>
    <mergeCell ref="BI128:BY128"/>
    <mergeCell ref="BZ128:CP128"/>
    <mergeCell ref="CQ128:DG128"/>
    <mergeCell ref="DH128:DX128"/>
    <mergeCell ref="DY128:EO128"/>
    <mergeCell ref="EP128:FF128"/>
    <mergeCell ref="FG128:FW128"/>
    <mergeCell ref="A129:T129"/>
    <mergeCell ref="U129:AA129"/>
    <mergeCell ref="AB129:AO129"/>
    <mergeCell ref="AP129:BH129"/>
    <mergeCell ref="BI129:BY129"/>
    <mergeCell ref="BZ129:CP129"/>
    <mergeCell ref="CQ129:DG129"/>
    <mergeCell ref="DH129:DX129"/>
    <mergeCell ref="DY129:EO129"/>
    <mergeCell ref="EP129:FF129"/>
    <mergeCell ref="FG129:FW129"/>
    <mergeCell ref="A130:DS130"/>
    <mergeCell ref="A131:DS131"/>
    <mergeCell ref="AR132:CD132"/>
    <mergeCell ref="A134:T137"/>
    <mergeCell ref="U134:AA137"/>
    <mergeCell ref="AB134:AO137"/>
    <mergeCell ref="AP134:FW134"/>
    <mergeCell ref="AP135:BH137"/>
    <mergeCell ref="BI135:FW135"/>
    <mergeCell ref="BI136:BY137"/>
    <mergeCell ref="BZ136:CP137"/>
    <mergeCell ref="CQ136:DG137"/>
    <mergeCell ref="DH136:DX137"/>
    <mergeCell ref="DY136:EO137"/>
    <mergeCell ref="EP136:FW136"/>
    <mergeCell ref="EP137:FF137"/>
    <mergeCell ref="FG137:FW137"/>
    <mergeCell ref="A138:T138"/>
    <mergeCell ref="U138:AA138"/>
    <mergeCell ref="AB138:AO138"/>
    <mergeCell ref="AP138:BH138"/>
    <mergeCell ref="BI138:BY138"/>
    <mergeCell ref="BZ138:CP138"/>
    <mergeCell ref="CQ138:DG138"/>
    <mergeCell ref="DH138:DX138"/>
    <mergeCell ref="DY138:EO138"/>
    <mergeCell ref="EP138:FF138"/>
    <mergeCell ref="FG138:FW138"/>
    <mergeCell ref="A139:T139"/>
    <mergeCell ref="U139:AA139"/>
    <mergeCell ref="AB139:AO139"/>
    <mergeCell ref="AP139:BH139"/>
    <mergeCell ref="BI139:BY139"/>
    <mergeCell ref="BZ139:CP139"/>
    <mergeCell ref="CQ139:DG139"/>
    <mergeCell ref="DH139:DX139"/>
    <mergeCell ref="DY139:EO139"/>
    <mergeCell ref="EP139:FF139"/>
    <mergeCell ref="FG139:FW139"/>
    <mergeCell ref="A140:T140"/>
    <mergeCell ref="U140:AA140"/>
    <mergeCell ref="AB140:AO140"/>
    <mergeCell ref="AP140:BH140"/>
    <mergeCell ref="BI140:BY140"/>
    <mergeCell ref="BZ140:CP140"/>
    <mergeCell ref="CQ140:DG140"/>
    <mergeCell ref="DH140:DX140"/>
    <mergeCell ref="DY140:EO140"/>
    <mergeCell ref="EP140:FF140"/>
    <mergeCell ref="FG140:FW140"/>
    <mergeCell ref="A141:T141"/>
    <mergeCell ref="U141:AA141"/>
    <mergeCell ref="AB141:AO141"/>
    <mergeCell ref="AP141:BH141"/>
    <mergeCell ref="BI141:BY141"/>
    <mergeCell ref="BZ141:CP141"/>
    <mergeCell ref="CQ141:DG141"/>
    <mergeCell ref="DH141:DX141"/>
    <mergeCell ref="DY141:EO141"/>
    <mergeCell ref="EP141:FF141"/>
    <mergeCell ref="FG141:FW141"/>
    <mergeCell ref="A142:T142"/>
    <mergeCell ref="U142:AA142"/>
    <mergeCell ref="AB142:AO142"/>
    <mergeCell ref="AP142:BH142"/>
    <mergeCell ref="BI142:BY142"/>
    <mergeCell ref="BZ142:CP142"/>
    <mergeCell ref="CQ142:DG142"/>
    <mergeCell ref="DH142:DX142"/>
    <mergeCell ref="DY142:EO142"/>
    <mergeCell ref="EP142:FF142"/>
    <mergeCell ref="FG142:FW142"/>
    <mergeCell ref="A143:T143"/>
    <mergeCell ref="U143:AA143"/>
    <mergeCell ref="AB143:AO143"/>
    <mergeCell ref="AP143:BH143"/>
    <mergeCell ref="BI143:BY143"/>
    <mergeCell ref="BZ143:CP143"/>
    <mergeCell ref="CQ143:DG143"/>
    <mergeCell ref="DH143:DX143"/>
    <mergeCell ref="DY143:EO143"/>
    <mergeCell ref="EP143:FF143"/>
    <mergeCell ref="FG143:FW143"/>
    <mergeCell ref="A144:T144"/>
    <mergeCell ref="U144:AA144"/>
    <mergeCell ref="AB144:AO144"/>
    <mergeCell ref="AP144:BH144"/>
    <mergeCell ref="BI144:BY144"/>
    <mergeCell ref="BZ144:CP144"/>
    <mergeCell ref="CQ144:DG144"/>
    <mergeCell ref="DH144:DX144"/>
    <mergeCell ref="DY144:EO144"/>
    <mergeCell ref="EP144:FF144"/>
    <mergeCell ref="FG144:FW144"/>
    <mergeCell ref="A145:T145"/>
    <mergeCell ref="U145:AA145"/>
    <mergeCell ref="AB145:AO145"/>
    <mergeCell ref="AP145:BH145"/>
    <mergeCell ref="BI145:BY145"/>
    <mergeCell ref="BZ145:CP145"/>
    <mergeCell ref="CQ145:DG145"/>
    <mergeCell ref="DH145:DX145"/>
    <mergeCell ref="DY145:EO145"/>
    <mergeCell ref="EP145:FF145"/>
    <mergeCell ref="FG145:FW145"/>
    <mergeCell ref="A146:T146"/>
    <mergeCell ref="U146:AA146"/>
    <mergeCell ref="AB146:AO146"/>
    <mergeCell ref="AP146:BH146"/>
    <mergeCell ref="BI146:BY146"/>
    <mergeCell ref="BZ146:CP146"/>
    <mergeCell ref="CQ146:DG146"/>
    <mergeCell ref="DH146:DX146"/>
    <mergeCell ref="DY146:EO146"/>
    <mergeCell ref="EP146:FF146"/>
    <mergeCell ref="FG146:FW146"/>
    <mergeCell ref="A147:T147"/>
    <mergeCell ref="U147:AA147"/>
    <mergeCell ref="AB147:AO147"/>
    <mergeCell ref="AP147:BH147"/>
    <mergeCell ref="BI147:BY147"/>
    <mergeCell ref="BZ147:CP147"/>
    <mergeCell ref="CQ147:DG147"/>
    <mergeCell ref="DH147:DX147"/>
    <mergeCell ref="DY147:EO147"/>
    <mergeCell ref="EP147:FF147"/>
    <mergeCell ref="FG147:FW147"/>
    <mergeCell ref="A148:FW148"/>
    <mergeCell ref="A149:T149"/>
    <mergeCell ref="U149:AA149"/>
    <mergeCell ref="AB149:AO149"/>
    <mergeCell ref="AP149:BH149"/>
    <mergeCell ref="BI149:BY149"/>
    <mergeCell ref="BZ149:CP149"/>
    <mergeCell ref="CQ149:DG149"/>
    <mergeCell ref="DH149:DX149"/>
    <mergeCell ref="DY149:EO149"/>
    <mergeCell ref="EP149:FF149"/>
    <mergeCell ref="FG149:FW149"/>
    <mergeCell ref="A150:FW150"/>
    <mergeCell ref="A151:T151"/>
    <mergeCell ref="U151:AA151"/>
    <mergeCell ref="AB151:AO151"/>
    <mergeCell ref="AP151:BH151"/>
    <mergeCell ref="BI151:BY151"/>
    <mergeCell ref="BZ151:CP151"/>
    <mergeCell ref="CQ151:DG151"/>
    <mergeCell ref="DH151:DX151"/>
    <mergeCell ref="DY151:EO151"/>
    <mergeCell ref="EP151:FF151"/>
    <mergeCell ref="FG151:FW151"/>
    <mergeCell ref="A152:T152"/>
    <mergeCell ref="U152:AA152"/>
    <mergeCell ref="AB152:AO152"/>
    <mergeCell ref="AP152:BH152"/>
    <mergeCell ref="BI152:BY152"/>
    <mergeCell ref="BZ152:CP152"/>
    <mergeCell ref="CQ152:DG152"/>
    <mergeCell ref="DH152:DX152"/>
    <mergeCell ref="DY152:EO152"/>
    <mergeCell ref="EP152:FF152"/>
    <mergeCell ref="FG152:FW152"/>
    <mergeCell ref="A153:T153"/>
    <mergeCell ref="U153:AA153"/>
    <mergeCell ref="AB153:AO153"/>
    <mergeCell ref="AP153:BH153"/>
    <mergeCell ref="BI153:BY153"/>
    <mergeCell ref="BZ153:CP153"/>
    <mergeCell ref="CQ153:DG153"/>
    <mergeCell ref="DH153:DX153"/>
    <mergeCell ref="DY153:EO153"/>
    <mergeCell ref="EP153:FF153"/>
    <mergeCell ref="FG153:FW153"/>
    <mergeCell ref="FG154:FW154"/>
    <mergeCell ref="A155:FW155"/>
    <mergeCell ref="A154:T154"/>
    <mergeCell ref="U154:AA154"/>
    <mergeCell ref="AB154:AO154"/>
    <mergeCell ref="AP154:BH154"/>
    <mergeCell ref="BI154:BY154"/>
    <mergeCell ref="BZ154:CP154"/>
    <mergeCell ref="CQ154:DG154"/>
    <mergeCell ref="DH154:DX154"/>
    <mergeCell ref="DY154:EO154"/>
    <mergeCell ref="EP154:FF154"/>
    <mergeCell ref="CQ156:DG156"/>
    <mergeCell ref="DH156:DX156"/>
    <mergeCell ref="DY156:EO156"/>
    <mergeCell ref="EP156:FF156"/>
    <mergeCell ref="FG156:FW156"/>
    <mergeCell ref="A157:FW157"/>
    <mergeCell ref="A156:T156"/>
    <mergeCell ref="U156:AA156"/>
    <mergeCell ref="AB156:AO156"/>
    <mergeCell ref="AP156:BH156"/>
    <mergeCell ref="BI156:BY156"/>
    <mergeCell ref="BZ156:CP156"/>
    <mergeCell ref="A158:T158"/>
    <mergeCell ref="U158:AA158"/>
    <mergeCell ref="AB158:AO158"/>
    <mergeCell ref="AP158:BH158"/>
    <mergeCell ref="BI158:BY158"/>
    <mergeCell ref="BZ158:CP158"/>
    <mergeCell ref="CQ158:DG158"/>
    <mergeCell ref="DH158:DX158"/>
    <mergeCell ref="DY158:EO158"/>
    <mergeCell ref="EP158:FF158"/>
    <mergeCell ref="FG158:FW158"/>
    <mergeCell ref="A159:T159"/>
    <mergeCell ref="U159:AA159"/>
    <mergeCell ref="AB159:AO159"/>
    <mergeCell ref="AP159:BH159"/>
    <mergeCell ref="BI159:BY159"/>
    <mergeCell ref="BZ159:CP159"/>
    <mergeCell ref="CQ159:DG159"/>
    <mergeCell ref="DH159:DX159"/>
    <mergeCell ref="DY159:EO159"/>
    <mergeCell ref="EP159:FF159"/>
    <mergeCell ref="FG159:FW159"/>
    <mergeCell ref="CV160:DS160"/>
    <mergeCell ref="A161:DS161"/>
    <mergeCell ref="AR162:CD162"/>
    <mergeCell ref="A164:T167"/>
    <mergeCell ref="U164:AA167"/>
    <mergeCell ref="AB164:AI167"/>
    <mergeCell ref="AJ164:FW164"/>
    <mergeCell ref="AJ165:CE166"/>
    <mergeCell ref="CF165:FW165"/>
    <mergeCell ref="CF166:EA166"/>
    <mergeCell ref="EB166:FW166"/>
    <mergeCell ref="AJ167:AY167"/>
    <mergeCell ref="AZ167:BO167"/>
    <mergeCell ref="BP167:CE167"/>
    <mergeCell ref="CF167:CU167"/>
    <mergeCell ref="CV167:DK167"/>
    <mergeCell ref="DL167:EA167"/>
    <mergeCell ref="EB167:EQ167"/>
    <mergeCell ref="ER167:FG167"/>
    <mergeCell ref="FH167:FW167"/>
    <mergeCell ref="A168:T168"/>
    <mergeCell ref="U168:AA168"/>
    <mergeCell ref="AB168:AI168"/>
    <mergeCell ref="AJ168:AY168"/>
    <mergeCell ref="AZ168:BO168"/>
    <mergeCell ref="BP168:CE168"/>
    <mergeCell ref="CF168:CU168"/>
    <mergeCell ref="CV168:DK168"/>
    <mergeCell ref="DL168:EA168"/>
    <mergeCell ref="EB168:EQ168"/>
    <mergeCell ref="ER168:FG168"/>
    <mergeCell ref="FH168:FW168"/>
    <mergeCell ref="A169:T169"/>
    <mergeCell ref="U169:AA169"/>
    <mergeCell ref="AB169:AI169"/>
    <mergeCell ref="AJ169:AY169"/>
    <mergeCell ref="AZ169:BO169"/>
    <mergeCell ref="BP169:CE169"/>
    <mergeCell ref="CF169:CU169"/>
    <mergeCell ref="CV169:DK169"/>
    <mergeCell ref="DL169:EA169"/>
    <mergeCell ref="EB169:EQ169"/>
    <mergeCell ref="ER169:FG169"/>
    <mergeCell ref="FH169:FW169"/>
    <mergeCell ref="A170:T170"/>
    <mergeCell ref="U170:AA170"/>
    <mergeCell ref="AB170:AI170"/>
    <mergeCell ref="AJ170:AY170"/>
    <mergeCell ref="AZ170:BO170"/>
    <mergeCell ref="BP170:CE170"/>
    <mergeCell ref="CF170:CU170"/>
    <mergeCell ref="CV170:DK170"/>
    <mergeCell ref="DL170:EA170"/>
    <mergeCell ref="EB170:EQ170"/>
    <mergeCell ref="ER170:FG170"/>
    <mergeCell ref="FH170:FW170"/>
    <mergeCell ref="A171:T171"/>
    <mergeCell ref="U171:AA171"/>
    <mergeCell ref="AB171:AI171"/>
    <mergeCell ref="AJ171:AY171"/>
    <mergeCell ref="AZ171:BO171"/>
    <mergeCell ref="BP171:CE171"/>
    <mergeCell ref="CF171:CU171"/>
    <mergeCell ref="CV171:DK171"/>
    <mergeCell ref="DL171:EA171"/>
    <mergeCell ref="EB171:EQ171"/>
    <mergeCell ref="ER171:FG171"/>
    <mergeCell ref="FH171:FW171"/>
    <mergeCell ref="A172:T172"/>
    <mergeCell ref="U172:AA172"/>
    <mergeCell ref="AB172:AI172"/>
    <mergeCell ref="AJ172:AY172"/>
    <mergeCell ref="AZ172:BO172"/>
    <mergeCell ref="BP172:CE172"/>
    <mergeCell ref="CF172:CU172"/>
    <mergeCell ref="CV172:DK172"/>
    <mergeCell ref="DL172:EA172"/>
    <mergeCell ref="EB172:EQ172"/>
    <mergeCell ref="ER172:FG172"/>
    <mergeCell ref="FH172:FW172"/>
    <mergeCell ref="A173:T173"/>
    <mergeCell ref="U173:AA173"/>
    <mergeCell ref="AB173:AI173"/>
    <mergeCell ref="AJ173:AY173"/>
    <mergeCell ref="AZ173:BO173"/>
    <mergeCell ref="BP173:CE173"/>
    <mergeCell ref="CF173:CU173"/>
    <mergeCell ref="CV173:DK173"/>
    <mergeCell ref="DL173:EA173"/>
    <mergeCell ref="EB173:EQ173"/>
    <mergeCell ref="ER173:FG173"/>
    <mergeCell ref="FH173:FW173"/>
    <mergeCell ref="CV175:DS175"/>
    <mergeCell ref="A176:DS176"/>
    <mergeCell ref="AR177:CD177"/>
    <mergeCell ref="AR178:CD178"/>
    <mergeCell ref="A180:BV180"/>
    <mergeCell ref="BW180:CK180"/>
    <mergeCell ref="CL180:DS180"/>
    <mergeCell ref="A181:BV181"/>
    <mergeCell ref="BW181:CK181"/>
    <mergeCell ref="CL181:DS181"/>
    <mergeCell ref="A182:BV182"/>
    <mergeCell ref="BW182:CK182"/>
    <mergeCell ref="CL182:DS182"/>
    <mergeCell ref="A183:BV183"/>
    <mergeCell ref="BW183:CK183"/>
    <mergeCell ref="CL183:DS183"/>
    <mergeCell ref="A184:BV184"/>
    <mergeCell ref="BW184:CK184"/>
    <mergeCell ref="CL184:DS184"/>
    <mergeCell ref="A185:DS185"/>
    <mergeCell ref="A186:BV186"/>
    <mergeCell ref="BW186:CK186"/>
    <mergeCell ref="CL186:DS186"/>
    <mergeCell ref="A187:DS187"/>
    <mergeCell ref="CV189:DS189"/>
    <mergeCell ref="A190:DS190"/>
    <mergeCell ref="A192:BV192"/>
    <mergeCell ref="BW192:CK192"/>
    <mergeCell ref="CL192:DS192"/>
    <mergeCell ref="A193:BV193"/>
    <mergeCell ref="BW193:CK193"/>
    <mergeCell ref="CL193:DS193"/>
    <mergeCell ref="A194:BV194"/>
    <mergeCell ref="BW194:CK194"/>
    <mergeCell ref="CL194:DS194"/>
    <mergeCell ref="A195:BV195"/>
    <mergeCell ref="BW195:CK195"/>
    <mergeCell ref="CL195:DS195"/>
    <mergeCell ref="A196:BV196"/>
    <mergeCell ref="BW196:CK196"/>
    <mergeCell ref="CL196:DS196"/>
    <mergeCell ref="A199:BC199"/>
    <mergeCell ref="BD199:BW199"/>
    <mergeCell ref="BZ199:DS199"/>
    <mergeCell ref="BD200:BW200"/>
    <mergeCell ref="BZ200:DS200"/>
    <mergeCell ref="A201:BC201"/>
    <mergeCell ref="A202:BB202"/>
    <mergeCell ref="BD202:BW202"/>
    <mergeCell ref="BZ202:DS202"/>
    <mergeCell ref="BZ208:DS208"/>
    <mergeCell ref="A203:BC203"/>
    <mergeCell ref="BD203:BW203"/>
    <mergeCell ref="BZ203:DS203"/>
    <mergeCell ref="A205:AR205"/>
    <mergeCell ref="BD205:BW205"/>
    <mergeCell ref="BZ205:DS205"/>
    <mergeCell ref="BD209:BW209"/>
    <mergeCell ref="BZ209:DS209"/>
    <mergeCell ref="A210:E210"/>
    <mergeCell ref="F210:AP210"/>
    <mergeCell ref="A212:AP212"/>
    <mergeCell ref="A206:BC206"/>
    <mergeCell ref="BD206:BW206"/>
    <mergeCell ref="BZ206:DS206"/>
    <mergeCell ref="A208:BC208"/>
    <mergeCell ref="BD208:BW208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65" r:id="rId3"/>
  <rowBreaks count="6" manualBreakCount="6">
    <brk id="52" max="255" man="1"/>
    <brk id="81" max="255" man="1"/>
    <brk id="113" max="255" man="1"/>
    <brk id="130" max="255" man="1"/>
    <brk id="159" max="255" man="1"/>
    <brk id="174" max="255" man="1"/>
  </rowBreaks>
  <colBreaks count="1" manualBreakCount="1">
    <brk id="179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</cp:lastModifiedBy>
  <cp:lastPrinted>2020-03-12T02:15:18Z</cp:lastPrinted>
  <dcterms:modified xsi:type="dcterms:W3CDTF">2020-03-12T02:15:22Z</dcterms:modified>
  <cp:category/>
  <cp:version/>
  <cp:contentType/>
  <cp:contentStatus/>
</cp:coreProperties>
</file>